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ata\Documents\Kuželky\2025-2026\Memoriál\"/>
    </mc:Choice>
  </mc:AlternateContent>
  <xr:revisionPtr revIDLastSave="0" documentId="8_{B6744D40-161F-4A6F-9357-4A34CDF3481C}" xr6:coauthVersionLast="47" xr6:coauthVersionMax="47" xr10:uidLastSave="{00000000-0000-0000-0000-000000000000}"/>
  <bookViews>
    <workbookView xWindow="3345" yWindow="1050" windowWidth="34065" windowHeight="17745" tabRatio="881" activeTab="8" xr2:uid="{00000000-000D-0000-FFFF-FFFF00000000}"/>
  </bookViews>
  <sheets>
    <sheet name="Dvojice muži" sheetId="6" r:id="rId1"/>
    <sheet name="muži tisk" sheetId="5" r:id="rId2"/>
    <sheet name="Dvojice ženy" sheetId="7" r:id="rId3"/>
    <sheet name="ženy tisk" sheetId="9" r:id="rId4"/>
    <sheet name="Dvojice smíšené" sheetId="8" r:id="rId5"/>
    <sheet name="smíšené tisk" sheetId="10" r:id="rId6"/>
    <sheet name="Muži-jednotlivci" sheetId="17" r:id="rId7"/>
    <sheet name="Ženy-jednotlivci" sheetId="18" r:id="rId8"/>
    <sheet name="dráhy" sheetId="1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8" l="1"/>
  <c r="L2" i="8"/>
  <c r="Q2" i="8"/>
  <c r="V2" i="8"/>
  <c r="Y2" i="8"/>
  <c r="Z2" i="8"/>
  <c r="AA2" i="8"/>
  <c r="AB2" i="8"/>
  <c r="AG2" i="8"/>
  <c r="AL2" i="8"/>
  <c r="AQ2" i="8"/>
  <c r="AV2" i="8"/>
  <c r="AY2" i="8"/>
  <c r="AZ2" i="8"/>
  <c r="BA2" i="8"/>
  <c r="BB2" i="8"/>
  <c r="BC2" i="8"/>
  <c r="BF2" i="8"/>
  <c r="G3" i="8"/>
  <c r="L3" i="8"/>
  <c r="Q3" i="8"/>
  <c r="V3" i="8"/>
  <c r="Y3" i="8"/>
  <c r="AA3" i="8"/>
  <c r="AB3" i="8"/>
  <c r="AG3" i="8"/>
  <c r="AL3" i="8"/>
  <c r="AQ3" i="8"/>
  <c r="AV3" i="8"/>
  <c r="AY3" i="8"/>
  <c r="AZ3" i="8"/>
  <c r="BA3" i="8"/>
  <c r="BB3" i="8"/>
  <c r="BC3" i="8"/>
  <c r="BE3" i="8"/>
  <c r="G4" i="8"/>
  <c r="L4" i="8"/>
  <c r="Q4" i="8"/>
  <c r="V4" i="8"/>
  <c r="Y4" i="8"/>
  <c r="Z4" i="8"/>
  <c r="AA4" i="8"/>
  <c r="AB4" i="8"/>
  <c r="AG4" i="8"/>
  <c r="AL4" i="8"/>
  <c r="AQ4" i="8"/>
  <c r="AV4" i="8"/>
  <c r="AY4" i="8"/>
  <c r="BA4" i="8"/>
  <c r="BB4" i="8"/>
  <c r="G6" i="8"/>
  <c r="L6" i="8"/>
  <c r="Q6" i="8"/>
  <c r="V6" i="8"/>
  <c r="Y6" i="8"/>
  <c r="Z6" i="8"/>
  <c r="AA6" i="8"/>
  <c r="AB6" i="8"/>
  <c r="AG6" i="8"/>
  <c r="AL6" i="8"/>
  <c r="AQ6" i="8"/>
  <c r="AV6" i="8"/>
  <c r="AY6" i="8"/>
  <c r="BA6" i="8"/>
  <c r="BB6" i="8"/>
  <c r="BF6" i="8"/>
  <c r="G7" i="8"/>
  <c r="L7" i="8"/>
  <c r="Q7" i="8"/>
  <c r="V7" i="8"/>
  <c r="Y7" i="8"/>
  <c r="Z7" i="8"/>
  <c r="AA7" i="8"/>
  <c r="AB7" i="8"/>
  <c r="AG7" i="8"/>
  <c r="AL7" i="8"/>
  <c r="AQ7" i="8"/>
  <c r="AV7" i="8"/>
  <c r="AY7" i="8"/>
  <c r="AZ7" i="8"/>
  <c r="BA7" i="8"/>
  <c r="BB7" i="8"/>
  <c r="G8" i="8"/>
  <c r="L8" i="8"/>
  <c r="Q8" i="8"/>
  <c r="V8" i="8"/>
  <c r="Y8" i="8"/>
  <c r="Z8" i="8"/>
  <c r="AA8" i="8"/>
  <c r="AB8" i="8"/>
  <c r="AG8" i="8"/>
  <c r="AL8" i="8"/>
  <c r="AQ8" i="8"/>
  <c r="AV8" i="8"/>
  <c r="AY8" i="8"/>
  <c r="AZ8" i="8"/>
  <c r="BA8" i="8"/>
  <c r="BB8" i="8"/>
  <c r="BC8" i="8"/>
  <c r="G14" i="8"/>
  <c r="L14" i="8"/>
  <c r="Q14" i="8"/>
  <c r="V14" i="8"/>
  <c r="Y14" i="8"/>
  <c r="AA14" i="8"/>
  <c r="AB14" i="8"/>
  <c r="AG14" i="8"/>
  <c r="AL14" i="8"/>
  <c r="AQ14" i="8"/>
  <c r="AV14" i="8"/>
  <c r="AY14" i="8"/>
  <c r="AZ14" i="8"/>
  <c r="BA14" i="8"/>
  <c r="BB14" i="8"/>
  <c r="BE14" i="8"/>
  <c r="BF14" i="8"/>
  <c r="G15" i="8"/>
  <c r="L15" i="8"/>
  <c r="Q15" i="8"/>
  <c r="V15" i="8"/>
  <c r="Y15" i="8"/>
  <c r="Z15" i="8"/>
  <c r="AA15" i="8"/>
  <c r="AB15" i="8"/>
  <c r="AG15" i="8"/>
  <c r="AL15" i="8"/>
  <c r="AQ15" i="8"/>
  <c r="AV15" i="8"/>
  <c r="AY15" i="8"/>
  <c r="AZ15" i="8"/>
  <c r="BA15" i="8"/>
  <c r="BB15" i="8"/>
  <c r="BE15" i="8"/>
  <c r="G16" i="8"/>
  <c r="L16" i="8"/>
  <c r="Q16" i="8"/>
  <c r="V16" i="8"/>
  <c r="Y16" i="8"/>
  <c r="Z16" i="8"/>
  <c r="AA16" i="8"/>
  <c r="AB16" i="8"/>
  <c r="AG16" i="8"/>
  <c r="AL16" i="8"/>
  <c r="AQ16" i="8"/>
  <c r="AV16" i="8"/>
  <c r="AY16" i="8"/>
  <c r="AZ16" i="8"/>
  <c r="BA16" i="8"/>
  <c r="BB16" i="8"/>
  <c r="BC16" i="8"/>
  <c r="BD16" i="8"/>
  <c r="BE16" i="8"/>
  <c r="BF16" i="8"/>
  <c r="G17" i="8"/>
  <c r="L17" i="8"/>
  <c r="Q17" i="8"/>
  <c r="V17" i="8"/>
  <c r="Y17" i="8"/>
  <c r="Z17" i="8"/>
  <c r="AA17" i="8"/>
  <c r="AB17" i="8"/>
  <c r="AG17" i="8"/>
  <c r="AL17" i="8"/>
  <c r="AQ17" i="8"/>
  <c r="AV17" i="8"/>
  <c r="AY17" i="8"/>
  <c r="AZ17" i="8"/>
  <c r="BA17" i="8"/>
  <c r="BB17" i="8"/>
  <c r="BC17" i="8"/>
  <c r="BE17" i="8"/>
  <c r="G18" i="8"/>
  <c r="L18" i="8"/>
  <c r="Q18" i="8"/>
  <c r="V18" i="8"/>
  <c r="Y18" i="8"/>
  <c r="Z18" i="8"/>
  <c r="AA18" i="8"/>
  <c r="AB18" i="8"/>
  <c r="AG18" i="8"/>
  <c r="AL18" i="8"/>
  <c r="AQ18" i="8"/>
  <c r="AV18" i="8"/>
  <c r="AY18" i="8"/>
  <c r="AZ18" i="8"/>
  <c r="BA18" i="8"/>
  <c r="BB18" i="8"/>
  <c r="BC18" i="8"/>
  <c r="BE18" i="8"/>
  <c r="BF18" i="8"/>
  <c r="G21" i="8"/>
  <c r="L21" i="8"/>
  <c r="Q21" i="8"/>
  <c r="V21" i="8"/>
  <c r="Y21" i="8"/>
  <c r="Z21" i="8"/>
  <c r="AA21" i="8"/>
  <c r="AB21" i="8"/>
  <c r="AG21" i="8"/>
  <c r="AL21" i="8"/>
  <c r="AQ21" i="8"/>
  <c r="AV21" i="8"/>
  <c r="AY21" i="8"/>
  <c r="AZ21" i="8"/>
  <c r="BA21" i="8"/>
  <c r="BB21" i="8"/>
  <c r="BC21" i="8"/>
  <c r="BD21" i="8"/>
  <c r="BE21" i="8"/>
  <c r="BF21" i="8"/>
  <c r="G22" i="8"/>
  <c r="L22" i="8"/>
  <c r="Q22" i="8"/>
  <c r="V22" i="8"/>
  <c r="Y22" i="8"/>
  <c r="Z22" i="8"/>
  <c r="AA22" i="8"/>
  <c r="AB22" i="8"/>
  <c r="AG22" i="8"/>
  <c r="AL22" i="8"/>
  <c r="AQ22" i="8"/>
  <c r="AV22" i="8"/>
  <c r="AY22" i="8"/>
  <c r="AZ22" i="8"/>
  <c r="BA22" i="8"/>
  <c r="BB22" i="8"/>
  <c r="BC22" i="8"/>
  <c r="BD22" i="8"/>
  <c r="BE22" i="8"/>
  <c r="BF22" i="8"/>
  <c r="G23" i="8"/>
  <c r="L23" i="8"/>
  <c r="Q23" i="8"/>
  <c r="V23" i="8"/>
  <c r="Y23" i="8"/>
  <c r="Z23" i="8"/>
  <c r="AA23" i="8"/>
  <c r="AB23" i="8"/>
  <c r="AG23" i="8"/>
  <c r="AL23" i="8"/>
  <c r="AQ23" i="8"/>
  <c r="AV23" i="8"/>
  <c r="AY23" i="8"/>
  <c r="AZ23" i="8"/>
  <c r="BA23" i="8"/>
  <c r="BB23" i="8"/>
  <c r="BF23" i="8"/>
  <c r="G24" i="8"/>
  <c r="L24" i="8"/>
  <c r="Q24" i="8"/>
  <c r="V24" i="8"/>
  <c r="Y24" i="8"/>
  <c r="Z24" i="8"/>
  <c r="AA24" i="8"/>
  <c r="AB24" i="8"/>
  <c r="AG24" i="8"/>
  <c r="AL24" i="8"/>
  <c r="AQ24" i="8"/>
  <c r="AV24" i="8"/>
  <c r="AY24" i="8"/>
  <c r="AZ24" i="8"/>
  <c r="BA24" i="8"/>
  <c r="BB24" i="8"/>
  <c r="BC24" i="8"/>
  <c r="BD24" i="8"/>
  <c r="BE24" i="8"/>
  <c r="BF24" i="8"/>
  <c r="G25" i="8"/>
  <c r="L25" i="8"/>
  <c r="Q25" i="8"/>
  <c r="V25" i="8"/>
  <c r="Y25" i="8"/>
  <c r="Z25" i="8"/>
  <c r="AA25" i="8"/>
  <c r="AB25" i="8"/>
  <c r="AG25" i="8"/>
  <c r="AL25" i="8"/>
  <c r="AQ25" i="8"/>
  <c r="AV25" i="8"/>
  <c r="AY25" i="8"/>
  <c r="AZ25" i="8"/>
  <c r="BA25" i="8"/>
  <c r="BB25" i="8"/>
  <c r="BC25" i="8"/>
  <c r="BE25" i="8"/>
  <c r="BF25" i="8"/>
  <c r="G28" i="8"/>
  <c r="L28" i="8"/>
  <c r="Q28" i="8"/>
  <c r="V28" i="8"/>
  <c r="Y28" i="8"/>
  <c r="Z28" i="8"/>
  <c r="AA28" i="8"/>
  <c r="AB28" i="8"/>
  <c r="AG28" i="8"/>
  <c r="AL28" i="8"/>
  <c r="AQ28" i="8"/>
  <c r="AV28" i="8"/>
  <c r="AY28" i="8"/>
  <c r="AZ28" i="8"/>
  <c r="BA28" i="8"/>
  <c r="BB28" i="8"/>
  <c r="BC28" i="8"/>
  <c r="BD28" i="8"/>
  <c r="BF28" i="8"/>
  <c r="G32" i="8"/>
  <c r="L32" i="8"/>
  <c r="Q32" i="8"/>
  <c r="V32" i="8"/>
  <c r="Y32" i="8"/>
  <c r="AA32" i="8"/>
  <c r="AB32" i="8"/>
  <c r="AG32" i="8"/>
  <c r="AL32" i="8"/>
  <c r="AQ32" i="8"/>
  <c r="AV32" i="8"/>
  <c r="AY32" i="8"/>
  <c r="AZ32" i="8"/>
  <c r="BA32" i="8"/>
  <c r="BB32" i="8"/>
  <c r="BC32" i="8"/>
  <c r="BE32" i="8"/>
  <c r="BF32" i="8"/>
  <c r="G2" i="7"/>
  <c r="L2" i="7"/>
  <c r="Q2" i="7"/>
  <c r="V2" i="7"/>
  <c r="Y2" i="7"/>
  <c r="Z2" i="7"/>
  <c r="AA2" i="7"/>
  <c r="AB2" i="7"/>
  <c r="AG2" i="7"/>
  <c r="AL2" i="7"/>
  <c r="AQ2" i="7"/>
  <c r="AV2" i="7"/>
  <c r="AY2" i="7"/>
  <c r="AZ2" i="7"/>
  <c r="BA2" i="7"/>
  <c r="BB2" i="7"/>
  <c r="BC2" i="7"/>
  <c r="BD2" i="7"/>
  <c r="BE2" i="7"/>
  <c r="BF2" i="7"/>
  <c r="G4" i="7"/>
  <c r="L4" i="7"/>
  <c r="Q4" i="7"/>
  <c r="V4" i="7"/>
  <c r="Y4" i="7"/>
  <c r="AA4" i="7"/>
  <c r="AB4" i="7"/>
  <c r="AG4" i="7"/>
  <c r="AL4" i="7"/>
  <c r="AQ4" i="7"/>
  <c r="AV4" i="7"/>
  <c r="AY4" i="7"/>
  <c r="AZ4" i="7"/>
  <c r="BA4" i="7"/>
  <c r="BB4" i="7"/>
  <c r="BE4" i="7"/>
  <c r="G5" i="7"/>
  <c r="L5" i="7"/>
  <c r="Q5" i="7"/>
  <c r="V5" i="7"/>
  <c r="Y5" i="7"/>
  <c r="Z5" i="7"/>
  <c r="AA5" i="7"/>
  <c r="AB5" i="7"/>
  <c r="AG5" i="7"/>
  <c r="AL5" i="7"/>
  <c r="AQ5" i="7"/>
  <c r="AV5" i="7"/>
  <c r="AY5" i="7"/>
  <c r="BA5" i="7"/>
  <c r="BB5" i="7"/>
  <c r="BC5" i="7"/>
  <c r="G6" i="7"/>
  <c r="L6" i="7"/>
  <c r="Q6" i="7"/>
  <c r="V6" i="7"/>
  <c r="Y6" i="7"/>
  <c r="Z6" i="7"/>
  <c r="AA6" i="7"/>
  <c r="AB6" i="7"/>
  <c r="AG6" i="7"/>
  <c r="AL6" i="7"/>
  <c r="AQ6" i="7"/>
  <c r="AV6" i="7"/>
  <c r="AY6" i="7"/>
  <c r="AZ6" i="7"/>
  <c r="BA6" i="7"/>
  <c r="BB6" i="7"/>
  <c r="BC6" i="7"/>
  <c r="BD6" i="7"/>
  <c r="BE6" i="7"/>
  <c r="BF6" i="7"/>
  <c r="BB3" i="6"/>
  <c r="BA3" i="6"/>
  <c r="AY3" i="6"/>
  <c r="AV3" i="6"/>
  <c r="AQ3" i="6"/>
  <c r="AL3" i="6"/>
  <c r="AG3" i="6"/>
  <c r="AB3" i="6"/>
  <c r="AA3" i="6"/>
  <c r="Y3" i="6"/>
  <c r="V3" i="6"/>
  <c r="Q3" i="6"/>
  <c r="L3" i="6"/>
  <c r="G3" i="6"/>
  <c r="BB6" i="6"/>
  <c r="BA6" i="6"/>
  <c r="AY6" i="6"/>
  <c r="AV6" i="6"/>
  <c r="AQ6" i="6"/>
  <c r="AL6" i="6"/>
  <c r="AG6" i="6"/>
  <c r="AB6" i="6"/>
  <c r="AA6" i="6"/>
  <c r="Y6" i="6"/>
  <c r="V6" i="6"/>
  <c r="Q6" i="6"/>
  <c r="L6" i="6"/>
  <c r="G6" i="6"/>
  <c r="BB12" i="6"/>
  <c r="BA12" i="6"/>
  <c r="AY12" i="6"/>
  <c r="AV12" i="6"/>
  <c r="AQ12" i="6"/>
  <c r="AL12" i="6"/>
  <c r="AG12" i="6"/>
  <c r="AB12" i="6"/>
  <c r="AA12" i="6"/>
  <c r="Y12" i="6"/>
  <c r="V12" i="6"/>
  <c r="Q12" i="6"/>
  <c r="L12" i="6"/>
  <c r="G12" i="6"/>
  <c r="BB38" i="6"/>
  <c r="BA38" i="6"/>
  <c r="AY38" i="6"/>
  <c r="AV38" i="6"/>
  <c r="AQ38" i="6"/>
  <c r="AL38" i="6"/>
  <c r="AG38" i="6"/>
  <c r="AB38" i="6"/>
  <c r="AA38" i="6"/>
  <c r="Y38" i="6"/>
  <c r="V38" i="6"/>
  <c r="Q38" i="6"/>
  <c r="L38" i="6"/>
  <c r="G38" i="6"/>
  <c r="BB46" i="6"/>
  <c r="BA46" i="6"/>
  <c r="AY46" i="6"/>
  <c r="AV46" i="6"/>
  <c r="AQ46" i="6"/>
  <c r="AL46" i="6"/>
  <c r="AG46" i="6"/>
  <c r="AB46" i="6"/>
  <c r="AA46" i="6"/>
  <c r="Y46" i="6"/>
  <c r="V46" i="6"/>
  <c r="Q46" i="6"/>
  <c r="L46" i="6"/>
  <c r="G46" i="6"/>
  <c r="BB31" i="6"/>
  <c r="BA31" i="6"/>
  <c r="AY31" i="6"/>
  <c r="AV31" i="6"/>
  <c r="AQ31" i="6"/>
  <c r="AL31" i="6"/>
  <c r="AG31" i="6"/>
  <c r="AB31" i="6"/>
  <c r="AA31" i="6"/>
  <c r="Y31" i="6"/>
  <c r="V31" i="6"/>
  <c r="Q31" i="6"/>
  <c r="L31" i="6"/>
  <c r="G31" i="6"/>
  <c r="BB34" i="6"/>
  <c r="BA34" i="6"/>
  <c r="AY34" i="6"/>
  <c r="AV34" i="6"/>
  <c r="AQ34" i="6"/>
  <c r="AL34" i="6"/>
  <c r="AG34" i="6"/>
  <c r="AB34" i="6"/>
  <c r="AA34" i="6"/>
  <c r="Y34" i="6"/>
  <c r="V34" i="6"/>
  <c r="Q34" i="6"/>
  <c r="L34" i="6"/>
  <c r="G34" i="6"/>
  <c r="BB13" i="6"/>
  <c r="BA13" i="6"/>
  <c r="AY13" i="6"/>
  <c r="AV13" i="6"/>
  <c r="AQ13" i="6"/>
  <c r="AL13" i="6"/>
  <c r="AG13" i="6"/>
  <c r="AB13" i="6"/>
  <c r="AA13" i="6"/>
  <c r="Y13" i="6"/>
  <c r="V13" i="6"/>
  <c r="Q13" i="6"/>
  <c r="L13" i="6"/>
  <c r="G13" i="6"/>
  <c r="BB40" i="6"/>
  <c r="BA40" i="6"/>
  <c r="AY40" i="6"/>
  <c r="AV40" i="6"/>
  <c r="AQ40" i="6"/>
  <c r="AL40" i="6"/>
  <c r="AG40" i="6"/>
  <c r="AB40" i="6"/>
  <c r="AA40" i="6"/>
  <c r="Y40" i="6"/>
  <c r="V40" i="6"/>
  <c r="Q40" i="6"/>
  <c r="L40" i="6"/>
  <c r="G40" i="6"/>
  <c r="BB23" i="6"/>
  <c r="BA23" i="6"/>
  <c r="AY23" i="6"/>
  <c r="AV23" i="6"/>
  <c r="AQ23" i="6"/>
  <c r="AL23" i="6"/>
  <c r="AG23" i="6"/>
  <c r="AB23" i="6"/>
  <c r="AA23" i="6"/>
  <c r="Y23" i="6"/>
  <c r="V23" i="6"/>
  <c r="Q23" i="6"/>
  <c r="L23" i="6"/>
  <c r="G23" i="6"/>
  <c r="BB26" i="6"/>
  <c r="BA26" i="6"/>
  <c r="AY26" i="6"/>
  <c r="AV26" i="6"/>
  <c r="AQ26" i="6"/>
  <c r="AL26" i="6"/>
  <c r="AG26" i="6"/>
  <c r="AB26" i="6"/>
  <c r="AA26" i="6"/>
  <c r="Y26" i="6"/>
  <c r="V26" i="6"/>
  <c r="Q26" i="6"/>
  <c r="L26" i="6"/>
  <c r="G26" i="6"/>
  <c r="BB14" i="6"/>
  <c r="BA14" i="6"/>
  <c r="AY14" i="6"/>
  <c r="AV14" i="6"/>
  <c r="AQ14" i="6"/>
  <c r="AL14" i="6"/>
  <c r="AG14" i="6"/>
  <c r="AB14" i="6"/>
  <c r="AA14" i="6"/>
  <c r="Y14" i="6"/>
  <c r="V14" i="6"/>
  <c r="Q14" i="6"/>
  <c r="L14" i="6"/>
  <c r="G14" i="6"/>
  <c r="BB5" i="6"/>
  <c r="BA5" i="6"/>
  <c r="AY5" i="6"/>
  <c r="AV5" i="6"/>
  <c r="AQ5" i="6"/>
  <c r="AL5" i="6"/>
  <c r="AG5" i="6"/>
  <c r="AB5" i="6"/>
  <c r="AA5" i="6"/>
  <c r="Y5" i="6"/>
  <c r="V5" i="6"/>
  <c r="Q5" i="6"/>
  <c r="L5" i="6"/>
  <c r="G5" i="6"/>
  <c r="BB10" i="6"/>
  <c r="BA10" i="6"/>
  <c r="AY10" i="6"/>
  <c r="AV10" i="6"/>
  <c r="AQ10" i="6"/>
  <c r="AL10" i="6"/>
  <c r="AG10" i="6"/>
  <c r="AB10" i="6"/>
  <c r="AA10" i="6"/>
  <c r="Y10" i="6"/>
  <c r="V10" i="6"/>
  <c r="Q10" i="6"/>
  <c r="L10" i="6"/>
  <c r="G10" i="6"/>
  <c r="BB21" i="6"/>
  <c r="BA21" i="6"/>
  <c r="AY21" i="6"/>
  <c r="AV21" i="6"/>
  <c r="AQ21" i="6"/>
  <c r="AL21" i="6"/>
  <c r="AG21" i="6"/>
  <c r="AB21" i="6"/>
  <c r="AA21" i="6"/>
  <c r="Y21" i="6"/>
  <c r="V21" i="6"/>
  <c r="Q21" i="6"/>
  <c r="L21" i="6"/>
  <c r="G21" i="6"/>
  <c r="BB41" i="6"/>
  <c r="BA41" i="6"/>
  <c r="AY41" i="6"/>
  <c r="AV41" i="6"/>
  <c r="AQ41" i="6"/>
  <c r="AL41" i="6"/>
  <c r="AG41" i="6"/>
  <c r="AB41" i="6"/>
  <c r="AA41" i="6"/>
  <c r="Y41" i="6"/>
  <c r="V41" i="6"/>
  <c r="Q41" i="6"/>
  <c r="L41" i="6"/>
  <c r="G41" i="6"/>
  <c r="BB22" i="6"/>
  <c r="BA22" i="6"/>
  <c r="AY22" i="6"/>
  <c r="AV22" i="6"/>
  <c r="AQ22" i="6"/>
  <c r="AL22" i="6"/>
  <c r="AG22" i="6"/>
  <c r="AB22" i="6"/>
  <c r="AA22" i="6"/>
  <c r="Y22" i="6"/>
  <c r="V22" i="6"/>
  <c r="Q22" i="6"/>
  <c r="L22" i="6"/>
  <c r="G22" i="6"/>
  <c r="BB47" i="6"/>
  <c r="BA47" i="6"/>
  <c r="AY47" i="6"/>
  <c r="AV47" i="6"/>
  <c r="AQ47" i="6"/>
  <c r="AL47" i="6"/>
  <c r="AG47" i="6"/>
  <c r="AB47" i="6"/>
  <c r="AA47" i="6"/>
  <c r="Y47" i="6"/>
  <c r="V47" i="6"/>
  <c r="Q47" i="6"/>
  <c r="L47" i="6"/>
  <c r="G47" i="6"/>
  <c r="BB15" i="6"/>
  <c r="BA15" i="6"/>
  <c r="AY15" i="6"/>
  <c r="AV15" i="6"/>
  <c r="AQ15" i="6"/>
  <c r="AL15" i="6"/>
  <c r="AG15" i="6"/>
  <c r="AB15" i="6"/>
  <c r="AA15" i="6"/>
  <c r="Y15" i="6"/>
  <c r="V15" i="6"/>
  <c r="Q15" i="6"/>
  <c r="L15" i="6"/>
  <c r="G15" i="6"/>
  <c r="BB29" i="6"/>
  <c r="BA29" i="6"/>
  <c r="AY29" i="6"/>
  <c r="AV29" i="6"/>
  <c r="AQ29" i="6"/>
  <c r="AL29" i="6"/>
  <c r="AG29" i="6"/>
  <c r="AB29" i="6"/>
  <c r="AA29" i="6"/>
  <c r="Y29" i="6"/>
  <c r="V29" i="6"/>
  <c r="Q29" i="6"/>
  <c r="L29" i="6"/>
  <c r="G29" i="6"/>
  <c r="BB37" i="6"/>
  <c r="BA37" i="6"/>
  <c r="AY37" i="6"/>
  <c r="AV37" i="6"/>
  <c r="AQ37" i="6"/>
  <c r="AL37" i="6"/>
  <c r="AG37" i="6"/>
  <c r="AB37" i="6"/>
  <c r="AA37" i="6"/>
  <c r="Y37" i="6"/>
  <c r="V37" i="6"/>
  <c r="Q37" i="6"/>
  <c r="L37" i="6"/>
  <c r="G37" i="6"/>
  <c r="BB36" i="6"/>
  <c r="BA36" i="6"/>
  <c r="AY36" i="6"/>
  <c r="AV36" i="6"/>
  <c r="AQ36" i="6"/>
  <c r="AL36" i="6"/>
  <c r="AG36" i="6"/>
  <c r="AB36" i="6"/>
  <c r="AA36" i="6"/>
  <c r="Y36" i="6"/>
  <c r="V36" i="6"/>
  <c r="Q36" i="6"/>
  <c r="L36" i="6"/>
  <c r="G36" i="6"/>
  <c r="BB16" i="6"/>
  <c r="BA16" i="6"/>
  <c r="AY16" i="6"/>
  <c r="AV16" i="6"/>
  <c r="AQ16" i="6"/>
  <c r="AL16" i="6"/>
  <c r="AG16" i="6"/>
  <c r="AB16" i="6"/>
  <c r="AA16" i="6"/>
  <c r="Y16" i="6"/>
  <c r="V16" i="6"/>
  <c r="Q16" i="6"/>
  <c r="L16" i="6"/>
  <c r="G16" i="6"/>
  <c r="BB32" i="6"/>
  <c r="BA32" i="6"/>
  <c r="AY32" i="6"/>
  <c r="AV32" i="6"/>
  <c r="AQ32" i="6"/>
  <c r="AL32" i="6"/>
  <c r="AG32" i="6"/>
  <c r="AB32" i="6"/>
  <c r="AA32" i="6"/>
  <c r="Y32" i="6"/>
  <c r="V32" i="6"/>
  <c r="Q32" i="6"/>
  <c r="L32" i="6"/>
  <c r="G32" i="6"/>
  <c r="BB30" i="6"/>
  <c r="BA30" i="6"/>
  <c r="AY30" i="6"/>
  <c r="AV30" i="6"/>
  <c r="AQ30" i="6"/>
  <c r="AL30" i="6"/>
  <c r="AG30" i="6"/>
  <c r="AB30" i="6"/>
  <c r="AA30" i="6"/>
  <c r="Y30" i="6"/>
  <c r="V30" i="6"/>
  <c r="Q30" i="6"/>
  <c r="L30" i="6"/>
  <c r="G30" i="6"/>
  <c r="G9" i="8"/>
  <c r="L9" i="8"/>
  <c r="Q9" i="8"/>
  <c r="V9" i="8"/>
  <c r="Y9" i="8"/>
  <c r="Z9" i="8"/>
  <c r="AA9" i="8"/>
  <c r="AB9" i="8"/>
  <c r="AG9" i="8"/>
  <c r="AL9" i="8"/>
  <c r="AQ9" i="8"/>
  <c r="AV9" i="8"/>
  <c r="AY9" i="8"/>
  <c r="AZ9" i="8"/>
  <c r="BA9" i="8"/>
  <c r="BB9" i="8"/>
  <c r="BC9" i="8"/>
  <c r="BD9" i="8"/>
  <c r="BE9" i="8"/>
  <c r="BF9" i="8"/>
  <c r="G29" i="8"/>
  <c r="L29" i="8"/>
  <c r="Q29" i="8"/>
  <c r="V29" i="8"/>
  <c r="Y29" i="8"/>
  <c r="AA29" i="8"/>
  <c r="AB29" i="8"/>
  <c r="AG29" i="8"/>
  <c r="AL29" i="8"/>
  <c r="AQ29" i="8"/>
  <c r="AV29" i="8"/>
  <c r="AY29" i="8"/>
  <c r="AZ29" i="8"/>
  <c r="BA29" i="8"/>
  <c r="BB29" i="8"/>
  <c r="BE29" i="8"/>
  <c r="BF29" i="8"/>
  <c r="G30" i="8"/>
  <c r="L30" i="8"/>
  <c r="Q30" i="8"/>
  <c r="V30" i="8"/>
  <c r="Y30" i="8"/>
  <c r="AA30" i="8"/>
  <c r="AB30" i="8"/>
  <c r="AG30" i="8"/>
  <c r="AL30" i="8"/>
  <c r="AQ30" i="8"/>
  <c r="AV30" i="8"/>
  <c r="AY30" i="8"/>
  <c r="BA30" i="8"/>
  <c r="BB30" i="8"/>
  <c r="BC30" i="8"/>
  <c r="G3" i="7"/>
  <c r="L3" i="7"/>
  <c r="Q3" i="7"/>
  <c r="V3" i="7"/>
  <c r="Y3" i="7"/>
  <c r="Z3" i="7"/>
  <c r="AA3" i="7"/>
  <c r="AB3" i="7"/>
  <c r="AG3" i="7"/>
  <c r="AL3" i="7"/>
  <c r="AQ3" i="7"/>
  <c r="AV3" i="7"/>
  <c r="AY3" i="7"/>
  <c r="AZ3" i="7"/>
  <c r="BA3" i="7"/>
  <c r="BB3" i="7"/>
  <c r="BC3" i="7"/>
  <c r="BD3" i="7"/>
  <c r="BE3" i="7"/>
  <c r="BF3" i="7"/>
  <c r="G9" i="7"/>
  <c r="L9" i="7"/>
  <c r="Q9" i="7"/>
  <c r="V9" i="7"/>
  <c r="Y9" i="7"/>
  <c r="Z9" i="7"/>
  <c r="AA9" i="7"/>
  <c r="AB9" i="7"/>
  <c r="AG9" i="7"/>
  <c r="AL9" i="7"/>
  <c r="AQ9" i="7"/>
  <c r="AV9" i="7"/>
  <c r="AY9" i="7"/>
  <c r="BA9" i="7"/>
  <c r="BB9" i="7"/>
  <c r="G10" i="7"/>
  <c r="L10" i="7"/>
  <c r="Q10" i="7"/>
  <c r="V10" i="7"/>
  <c r="Y10" i="7"/>
  <c r="AA10" i="7"/>
  <c r="AB10" i="7"/>
  <c r="AG10" i="7"/>
  <c r="AL10" i="7"/>
  <c r="AQ10" i="7"/>
  <c r="AV10" i="7"/>
  <c r="AY10" i="7"/>
  <c r="BA10" i="7"/>
  <c r="BB10" i="7"/>
  <c r="BB18" i="6"/>
  <c r="BA18" i="6"/>
  <c r="AY18" i="6"/>
  <c r="AV18" i="6"/>
  <c r="AQ18" i="6"/>
  <c r="AL18" i="6"/>
  <c r="AG18" i="6"/>
  <c r="AB18" i="6"/>
  <c r="AA18" i="6"/>
  <c r="Y18" i="6"/>
  <c r="V18" i="6"/>
  <c r="Q18" i="6"/>
  <c r="L18" i="6"/>
  <c r="G18" i="6"/>
  <c r="BB35" i="6"/>
  <c r="BA35" i="6"/>
  <c r="AY35" i="6"/>
  <c r="AV35" i="6"/>
  <c r="AQ35" i="6"/>
  <c r="AL35" i="6"/>
  <c r="AG35" i="6"/>
  <c r="AB35" i="6"/>
  <c r="AA35" i="6"/>
  <c r="Y35" i="6"/>
  <c r="V35" i="6"/>
  <c r="Q35" i="6"/>
  <c r="L35" i="6"/>
  <c r="G35" i="6"/>
  <c r="BB24" i="6"/>
  <c r="BA24" i="6"/>
  <c r="AY24" i="6"/>
  <c r="AV24" i="6"/>
  <c r="AQ24" i="6"/>
  <c r="AL24" i="6"/>
  <c r="AG24" i="6"/>
  <c r="AB24" i="6"/>
  <c r="AA24" i="6"/>
  <c r="Y24" i="6"/>
  <c r="V24" i="6"/>
  <c r="Q24" i="6"/>
  <c r="L24" i="6"/>
  <c r="G24" i="6"/>
  <c r="BB28" i="6"/>
  <c r="BA28" i="6"/>
  <c r="AY28" i="6"/>
  <c r="AV28" i="6"/>
  <c r="AQ28" i="6"/>
  <c r="AL28" i="6"/>
  <c r="AG28" i="6"/>
  <c r="AB28" i="6"/>
  <c r="AA28" i="6"/>
  <c r="Y28" i="6"/>
  <c r="V28" i="6"/>
  <c r="Q28" i="6"/>
  <c r="L28" i="6"/>
  <c r="G28" i="6"/>
  <c r="BB8" i="6"/>
  <c r="BA8" i="6"/>
  <c r="AY8" i="6"/>
  <c r="AV8" i="6"/>
  <c r="AQ8" i="6"/>
  <c r="AL8" i="6"/>
  <c r="AG8" i="6"/>
  <c r="AB8" i="6"/>
  <c r="AA8" i="6"/>
  <c r="Y8" i="6"/>
  <c r="V8" i="6"/>
  <c r="Q8" i="6"/>
  <c r="L8" i="6"/>
  <c r="G8" i="6"/>
  <c r="BB48" i="6"/>
  <c r="BA48" i="6"/>
  <c r="AY48" i="6"/>
  <c r="AV48" i="6"/>
  <c r="AQ48" i="6"/>
  <c r="AL48" i="6"/>
  <c r="AG48" i="6"/>
  <c r="AB48" i="6"/>
  <c r="AA48" i="6"/>
  <c r="Y48" i="6"/>
  <c r="V48" i="6"/>
  <c r="Q48" i="6"/>
  <c r="L48" i="6"/>
  <c r="G48" i="6"/>
  <c r="BB43" i="6"/>
  <c r="BA43" i="6"/>
  <c r="AY43" i="6"/>
  <c r="AV43" i="6"/>
  <c r="AQ43" i="6"/>
  <c r="AL43" i="6"/>
  <c r="AG43" i="6"/>
  <c r="AB43" i="6"/>
  <c r="AA43" i="6"/>
  <c r="Y43" i="6"/>
  <c r="V43" i="6"/>
  <c r="Q43" i="6"/>
  <c r="L43" i="6"/>
  <c r="G43" i="6"/>
  <c r="BB7" i="6"/>
  <c r="BA7" i="6"/>
  <c r="AY7" i="6"/>
  <c r="AV7" i="6"/>
  <c r="AQ7" i="6"/>
  <c r="AL7" i="6"/>
  <c r="AG7" i="6"/>
  <c r="AB7" i="6"/>
  <c r="AA7" i="6"/>
  <c r="Y7" i="6"/>
  <c r="V7" i="6"/>
  <c r="Q7" i="6"/>
  <c r="L7" i="6"/>
  <c r="G7" i="6"/>
  <c r="G10" i="8"/>
  <c r="L10" i="8"/>
  <c r="Q10" i="8"/>
  <c r="V10" i="8"/>
  <c r="Y10" i="8"/>
  <c r="Z10" i="8"/>
  <c r="AA10" i="8"/>
  <c r="AB10" i="8"/>
  <c r="AG10" i="8"/>
  <c r="AL10" i="8"/>
  <c r="AQ10" i="8"/>
  <c r="AV10" i="8"/>
  <c r="AY10" i="8"/>
  <c r="BA10" i="8"/>
  <c r="BB10" i="8"/>
  <c r="G11" i="8"/>
  <c r="L11" i="8"/>
  <c r="Q11" i="8"/>
  <c r="V11" i="8"/>
  <c r="Y11" i="8"/>
  <c r="AA11" i="8"/>
  <c r="AB11" i="8"/>
  <c r="AG11" i="8"/>
  <c r="AL11" i="8"/>
  <c r="AQ11" i="8"/>
  <c r="AV11" i="8"/>
  <c r="AY11" i="8"/>
  <c r="BA11" i="8"/>
  <c r="BB11" i="8"/>
  <c r="G12" i="8"/>
  <c r="L12" i="8"/>
  <c r="Q12" i="8"/>
  <c r="V12" i="8"/>
  <c r="Y12" i="8"/>
  <c r="AA12" i="8"/>
  <c r="AB12" i="8"/>
  <c r="AG12" i="8"/>
  <c r="AL12" i="8"/>
  <c r="AQ12" i="8"/>
  <c r="AV12" i="8"/>
  <c r="AY12" i="8"/>
  <c r="BA12" i="8"/>
  <c r="BB12" i="8"/>
  <c r="BC12" i="8"/>
  <c r="G13" i="8"/>
  <c r="L13" i="8"/>
  <c r="Q13" i="8"/>
  <c r="V13" i="8"/>
  <c r="Y13" i="8"/>
  <c r="Z13" i="8"/>
  <c r="AA13" i="8"/>
  <c r="AB13" i="8"/>
  <c r="AG13" i="8"/>
  <c r="AL13" i="8"/>
  <c r="AQ13" i="8"/>
  <c r="AV13" i="8"/>
  <c r="AY13" i="8"/>
  <c r="BA13" i="8"/>
  <c r="BB13" i="8"/>
  <c r="G19" i="8"/>
  <c r="L19" i="8"/>
  <c r="Q19" i="8"/>
  <c r="V19" i="8"/>
  <c r="Y19" i="8"/>
  <c r="AA19" i="8"/>
  <c r="AB19" i="8"/>
  <c r="AG19" i="8"/>
  <c r="AL19" i="8"/>
  <c r="AQ19" i="8"/>
  <c r="AV19" i="8"/>
  <c r="AY19" i="8"/>
  <c r="AZ19" i="8"/>
  <c r="BA19" i="8"/>
  <c r="BB19" i="8"/>
  <c r="G31" i="8"/>
  <c r="L31" i="8"/>
  <c r="Q31" i="8"/>
  <c r="V31" i="8"/>
  <c r="Y31" i="8"/>
  <c r="AA31" i="8"/>
  <c r="AB31" i="8"/>
  <c r="AG31" i="8"/>
  <c r="AL31" i="8"/>
  <c r="AQ31" i="8"/>
  <c r="AV31" i="8"/>
  <c r="AY31" i="8"/>
  <c r="AZ31" i="8"/>
  <c r="BA31" i="8"/>
  <c r="BB31" i="8"/>
  <c r="BC31" i="8"/>
  <c r="G7" i="7"/>
  <c r="L7" i="7"/>
  <c r="Q7" i="7"/>
  <c r="V7" i="7"/>
  <c r="Y7" i="7"/>
  <c r="Z7" i="7"/>
  <c r="AA7" i="7"/>
  <c r="AB7" i="7"/>
  <c r="AG7" i="7"/>
  <c r="AL7" i="7"/>
  <c r="AQ7" i="7"/>
  <c r="AV7" i="7"/>
  <c r="AY7" i="7"/>
  <c r="AZ7" i="7"/>
  <c r="BA7" i="7"/>
  <c r="BB7" i="7"/>
  <c r="BC7" i="7"/>
  <c r="BD7" i="7"/>
  <c r="BB25" i="6"/>
  <c r="BA25" i="6"/>
  <c r="AY25" i="6"/>
  <c r="AV25" i="6"/>
  <c r="AQ25" i="6"/>
  <c r="AL25" i="6"/>
  <c r="AG25" i="6"/>
  <c r="AB25" i="6"/>
  <c r="AA25" i="6"/>
  <c r="Y25" i="6"/>
  <c r="V25" i="6"/>
  <c r="Q25" i="6"/>
  <c r="L25" i="6"/>
  <c r="G25" i="6"/>
  <c r="BB45" i="6"/>
  <c r="BA45" i="6"/>
  <c r="AY45" i="6"/>
  <c r="AV45" i="6"/>
  <c r="AQ45" i="6"/>
  <c r="AL45" i="6"/>
  <c r="AG45" i="6"/>
  <c r="AB45" i="6"/>
  <c r="AA45" i="6"/>
  <c r="Y45" i="6"/>
  <c r="V45" i="6"/>
  <c r="Q45" i="6"/>
  <c r="L45" i="6"/>
  <c r="G45" i="6"/>
  <c r="BB49" i="6"/>
  <c r="BA49" i="6"/>
  <c r="AY49" i="6"/>
  <c r="AV49" i="6"/>
  <c r="AQ49" i="6"/>
  <c r="AL49" i="6"/>
  <c r="AG49" i="6"/>
  <c r="AB49" i="6"/>
  <c r="AA49" i="6"/>
  <c r="Y49" i="6"/>
  <c r="V49" i="6"/>
  <c r="Q49" i="6"/>
  <c r="L49" i="6"/>
  <c r="G49" i="6"/>
  <c r="BB27" i="6"/>
  <c r="BA27" i="6"/>
  <c r="AY27" i="6"/>
  <c r="AV27" i="6"/>
  <c r="AQ27" i="6"/>
  <c r="AL27" i="6"/>
  <c r="AG27" i="6"/>
  <c r="AB27" i="6"/>
  <c r="AA27" i="6"/>
  <c r="Y27" i="6"/>
  <c r="V27" i="6"/>
  <c r="Q27" i="6"/>
  <c r="L27" i="6"/>
  <c r="G27" i="6"/>
  <c r="BB2" i="6"/>
  <c r="BA2" i="6"/>
  <c r="AY2" i="6"/>
  <c r="AV2" i="6"/>
  <c r="AQ2" i="6"/>
  <c r="AL2" i="6"/>
  <c r="AG2" i="6"/>
  <c r="AB2" i="6"/>
  <c r="AA2" i="6"/>
  <c r="Y2" i="6"/>
  <c r="V2" i="6"/>
  <c r="Q2" i="6"/>
  <c r="L2" i="6"/>
  <c r="G2" i="6"/>
  <c r="BB4" i="6"/>
  <c r="BA4" i="6"/>
  <c r="AY4" i="6"/>
  <c r="AV4" i="6"/>
  <c r="AQ4" i="6"/>
  <c r="AL4" i="6"/>
  <c r="AG4" i="6"/>
  <c r="AB4" i="6"/>
  <c r="AA4" i="6"/>
  <c r="Y4" i="6"/>
  <c r="V4" i="6"/>
  <c r="Q4" i="6"/>
  <c r="L4" i="6"/>
  <c r="G4" i="6"/>
  <c r="BB33" i="8"/>
  <c r="BA33" i="8"/>
  <c r="AY33" i="8"/>
  <c r="AV33" i="8"/>
  <c r="AQ33" i="8"/>
  <c r="AL33" i="8"/>
  <c r="AG33" i="8"/>
  <c r="AB33" i="8"/>
  <c r="AA33" i="8"/>
  <c r="Y33" i="8"/>
  <c r="V33" i="8"/>
  <c r="Q33" i="8"/>
  <c r="L33" i="8"/>
  <c r="G33" i="8"/>
  <c r="BB27" i="8"/>
  <c r="BA27" i="8"/>
  <c r="AY27" i="8"/>
  <c r="AV27" i="8"/>
  <c r="AQ27" i="8"/>
  <c r="AL27" i="8"/>
  <c r="AG27" i="8"/>
  <c r="AB27" i="8"/>
  <c r="AA27" i="8"/>
  <c r="Y27" i="8"/>
  <c r="V27" i="8"/>
  <c r="Q27" i="8"/>
  <c r="L27" i="8"/>
  <c r="G27" i="8"/>
  <c r="BB26" i="8"/>
  <c r="BA26" i="8"/>
  <c r="AY26" i="8"/>
  <c r="AV26" i="8"/>
  <c r="AQ26" i="8"/>
  <c r="AL26" i="8"/>
  <c r="AG26" i="8"/>
  <c r="AB26" i="8"/>
  <c r="AA26" i="8"/>
  <c r="Y26" i="8"/>
  <c r="V26" i="8"/>
  <c r="Q26" i="8"/>
  <c r="L26" i="8"/>
  <c r="G26" i="8"/>
  <c r="BB20" i="8"/>
  <c r="BA20" i="8"/>
  <c r="AY20" i="8"/>
  <c r="AV20" i="8"/>
  <c r="AQ20" i="8"/>
  <c r="AL20" i="8"/>
  <c r="AG20" i="8"/>
  <c r="AB20" i="8"/>
  <c r="AA20" i="8"/>
  <c r="Y20" i="8"/>
  <c r="V20" i="8"/>
  <c r="Q20" i="8"/>
  <c r="L20" i="8"/>
  <c r="G20" i="8"/>
  <c r="BB5" i="8"/>
  <c r="BA5" i="8"/>
  <c r="AY5" i="8"/>
  <c r="AV5" i="8"/>
  <c r="AQ5" i="8"/>
  <c r="AL5" i="8"/>
  <c r="AG5" i="8"/>
  <c r="AB5" i="8"/>
  <c r="AA5" i="8"/>
  <c r="Y5" i="8"/>
  <c r="V5" i="8"/>
  <c r="Q5" i="8"/>
  <c r="L5" i="8"/>
  <c r="G5" i="8"/>
  <c r="BB12" i="7"/>
  <c r="BA12" i="7"/>
  <c r="AY12" i="7"/>
  <c r="AV12" i="7"/>
  <c r="AQ12" i="7"/>
  <c r="AL12" i="7"/>
  <c r="AG12" i="7"/>
  <c r="AB12" i="7"/>
  <c r="AA12" i="7"/>
  <c r="Y12" i="7"/>
  <c r="V12" i="7"/>
  <c r="Q12" i="7"/>
  <c r="L12" i="7"/>
  <c r="G12" i="7"/>
  <c r="BB11" i="7"/>
  <c r="BA11" i="7"/>
  <c r="AY11" i="7"/>
  <c r="AV11" i="7"/>
  <c r="AQ11" i="7"/>
  <c r="AL11" i="7"/>
  <c r="AG11" i="7"/>
  <c r="AB11" i="7"/>
  <c r="AA11" i="7"/>
  <c r="Y11" i="7"/>
  <c r="V11" i="7"/>
  <c r="Q11" i="7"/>
  <c r="L11" i="7"/>
  <c r="G11" i="7"/>
  <c r="BB8" i="7"/>
  <c r="BA8" i="7"/>
  <c r="AY8" i="7"/>
  <c r="AV8" i="7"/>
  <c r="AQ8" i="7"/>
  <c r="AL8" i="7"/>
  <c r="AG8" i="7"/>
  <c r="AB8" i="7"/>
  <c r="AA8" i="7"/>
  <c r="Y8" i="7"/>
  <c r="V8" i="7"/>
  <c r="Q8" i="7"/>
  <c r="L8" i="7"/>
  <c r="G8" i="7"/>
  <c r="BB39" i="6"/>
  <c r="BA39" i="6"/>
  <c r="AY39" i="6"/>
  <c r="AV39" i="6"/>
  <c r="AQ39" i="6"/>
  <c r="AL39" i="6"/>
  <c r="AG39" i="6"/>
  <c r="AB39" i="6"/>
  <c r="AA39" i="6"/>
  <c r="Y39" i="6"/>
  <c r="V39" i="6"/>
  <c r="Q39" i="6"/>
  <c r="L39" i="6"/>
  <c r="G39" i="6"/>
  <c r="BB52" i="6"/>
  <c r="BA52" i="6"/>
  <c r="AY52" i="6"/>
  <c r="AV52" i="6"/>
  <c r="AQ52" i="6"/>
  <c r="AL52" i="6"/>
  <c r="AG52" i="6"/>
  <c r="AB52" i="6"/>
  <c r="AA52" i="6"/>
  <c r="Y52" i="6"/>
  <c r="V52" i="6"/>
  <c r="Q52" i="6"/>
  <c r="L52" i="6"/>
  <c r="G52" i="6"/>
  <c r="BB20" i="6"/>
  <c r="BA20" i="6"/>
  <c r="AY20" i="6"/>
  <c r="AV20" i="6"/>
  <c r="AQ20" i="6"/>
  <c r="AL20" i="6"/>
  <c r="AG20" i="6"/>
  <c r="AB20" i="6"/>
  <c r="AA20" i="6"/>
  <c r="Y20" i="6"/>
  <c r="V20" i="6"/>
  <c r="Q20" i="6"/>
  <c r="L20" i="6"/>
  <c r="G20" i="6"/>
  <c r="BB19" i="6"/>
  <c r="BA19" i="6"/>
  <c r="AY19" i="6"/>
  <c r="AV19" i="6"/>
  <c r="AQ19" i="6"/>
  <c r="AL19" i="6"/>
  <c r="AG19" i="6"/>
  <c r="AB19" i="6"/>
  <c r="AA19" i="6"/>
  <c r="Y19" i="6"/>
  <c r="V19" i="6"/>
  <c r="Q19" i="6"/>
  <c r="L19" i="6"/>
  <c r="G19" i="6"/>
  <c r="BB51" i="6"/>
  <c r="BA51" i="6"/>
  <c r="AY51" i="6"/>
  <c r="AV51" i="6"/>
  <c r="AQ51" i="6"/>
  <c r="AL51" i="6"/>
  <c r="AG51" i="6"/>
  <c r="AB51" i="6"/>
  <c r="AA51" i="6"/>
  <c r="Y51" i="6"/>
  <c r="V51" i="6"/>
  <c r="Q51" i="6"/>
  <c r="L51" i="6"/>
  <c r="G51" i="6"/>
  <c r="BB42" i="6"/>
  <c r="BA42" i="6"/>
  <c r="AY42" i="6"/>
  <c r="AV42" i="6"/>
  <c r="AQ42" i="6"/>
  <c r="AL42" i="6"/>
  <c r="AG42" i="6"/>
  <c r="AB42" i="6"/>
  <c r="AA42" i="6"/>
  <c r="Y42" i="6"/>
  <c r="V42" i="6"/>
  <c r="Q42" i="6"/>
  <c r="L42" i="6"/>
  <c r="G42" i="6"/>
  <c r="BB11" i="6"/>
  <c r="BA11" i="6"/>
  <c r="AY11" i="6"/>
  <c r="AV11" i="6"/>
  <c r="AQ11" i="6"/>
  <c r="AL11" i="6"/>
  <c r="AG11" i="6"/>
  <c r="AB11" i="6"/>
  <c r="AA11" i="6"/>
  <c r="Y11" i="6"/>
  <c r="V11" i="6"/>
  <c r="Q11" i="6"/>
  <c r="L11" i="6"/>
  <c r="G11" i="6"/>
  <c r="BB17" i="6"/>
  <c r="BA17" i="6"/>
  <c r="AY17" i="6"/>
  <c r="AV17" i="6"/>
  <c r="AQ17" i="6"/>
  <c r="AL17" i="6"/>
  <c r="AG17" i="6"/>
  <c r="AB17" i="6"/>
  <c r="AA17" i="6"/>
  <c r="Y17" i="6"/>
  <c r="V17" i="6"/>
  <c r="Q17" i="6"/>
  <c r="L17" i="6"/>
  <c r="G17" i="6"/>
  <c r="BB44" i="6"/>
  <c r="BA44" i="6"/>
  <c r="AY44" i="6"/>
  <c r="AV44" i="6"/>
  <c r="AQ44" i="6"/>
  <c r="AL44" i="6"/>
  <c r="AG44" i="6"/>
  <c r="AB44" i="6"/>
  <c r="AA44" i="6"/>
  <c r="Y44" i="6"/>
  <c r="V44" i="6"/>
  <c r="Q44" i="6"/>
  <c r="L44" i="6"/>
  <c r="G44" i="6"/>
  <c r="BB33" i="6"/>
  <c r="BA33" i="6"/>
  <c r="AY33" i="6"/>
  <c r="AV33" i="6"/>
  <c r="AQ33" i="6"/>
  <c r="AL33" i="6"/>
  <c r="AG33" i="6"/>
  <c r="AB33" i="6"/>
  <c r="AA33" i="6"/>
  <c r="Y33" i="6"/>
  <c r="V33" i="6"/>
  <c r="Q33" i="6"/>
  <c r="L33" i="6"/>
  <c r="G33" i="6"/>
  <c r="BB50" i="6"/>
  <c r="BA50" i="6"/>
  <c r="AY50" i="6"/>
  <c r="AV50" i="6"/>
  <c r="AQ50" i="6"/>
  <c r="AL50" i="6"/>
  <c r="AG50" i="6"/>
  <c r="AB50" i="6"/>
  <c r="AA50" i="6"/>
  <c r="Y50" i="6"/>
  <c r="V50" i="6"/>
  <c r="Q50" i="6"/>
  <c r="L50" i="6"/>
  <c r="G50" i="6"/>
  <c r="BB9" i="6"/>
  <c r="BA9" i="6"/>
  <c r="AY9" i="6"/>
  <c r="AV9" i="6"/>
  <c r="AQ9" i="6"/>
  <c r="AL9" i="6"/>
  <c r="AG9" i="6"/>
  <c r="AB9" i="6"/>
  <c r="AA9" i="6"/>
  <c r="Y9" i="6"/>
  <c r="V9" i="6"/>
  <c r="Q9" i="6"/>
  <c r="L9" i="6"/>
  <c r="G9" i="6"/>
  <c r="AB25" i="18"/>
  <c r="AA25" i="18"/>
  <c r="Y25" i="18"/>
  <c r="AB7" i="18"/>
  <c r="AA7" i="18"/>
  <c r="Y7" i="18"/>
  <c r="AB37" i="18"/>
  <c r="AA37" i="18"/>
  <c r="Y37" i="18"/>
  <c r="AB30" i="18"/>
  <c r="AA30" i="18"/>
  <c r="Y30" i="18"/>
  <c r="AB52" i="18"/>
  <c r="AA52" i="18"/>
  <c r="Y52" i="18"/>
  <c r="AB11" i="18"/>
  <c r="AA11" i="18"/>
  <c r="Y11" i="18"/>
  <c r="AB12" i="18"/>
  <c r="AA12" i="18"/>
  <c r="Y12" i="18"/>
  <c r="AB17" i="18"/>
  <c r="AA17" i="18"/>
  <c r="Y17" i="18"/>
  <c r="AB32" i="18"/>
  <c r="AA32" i="18"/>
  <c r="Y32" i="18"/>
  <c r="AB43" i="18"/>
  <c r="AA43" i="18"/>
  <c r="Y43" i="18"/>
  <c r="AB46" i="18"/>
  <c r="AA46" i="18"/>
  <c r="Y46" i="18"/>
  <c r="AZ4" i="8" l="1"/>
  <c r="AZ6" i="8"/>
  <c r="BE6" i="8"/>
  <c r="BF7" i="8"/>
  <c r="BC14" i="8"/>
  <c r="Z14" i="8"/>
  <c r="BD14" i="8" s="1"/>
  <c r="BE23" i="8"/>
  <c r="BE4" i="8"/>
  <c r="BC6" i="8"/>
  <c r="BD8" i="8"/>
  <c r="BF4" i="8"/>
  <c r="BE8" i="8"/>
  <c r="BC10" i="7"/>
  <c r="BE2" i="8"/>
  <c r="BF3" i="8"/>
  <c r="BC4" i="8"/>
  <c r="BF8" i="8"/>
  <c r="BC15" i="8"/>
  <c r="BE28" i="8"/>
  <c r="Z32" i="8"/>
  <c r="BD32" i="8" s="1"/>
  <c r="BC7" i="8"/>
  <c r="BD4" i="8"/>
  <c r="BE7" i="8"/>
  <c r="BD17" i="8"/>
  <c r="BD18" i="8"/>
  <c r="BC23" i="8"/>
  <c r="BD25" i="8"/>
  <c r="BD2" i="8"/>
  <c r="Z3" i="8"/>
  <c r="BD3" i="8" s="1"/>
  <c r="BD7" i="8"/>
  <c r="BF15" i="8"/>
  <c r="BF17" i="8"/>
  <c r="BD15" i="8"/>
  <c r="BD6" i="8"/>
  <c r="BD23" i="8"/>
  <c r="BF4" i="7"/>
  <c r="BE5" i="7"/>
  <c r="AZ5" i="7"/>
  <c r="BD5" i="7" s="1"/>
  <c r="BC4" i="7"/>
  <c r="BF5" i="7"/>
  <c r="Z4" i="7"/>
  <c r="BD4" i="7" s="1"/>
  <c r="BF3" i="6"/>
  <c r="BE3" i="6"/>
  <c r="BC3" i="6"/>
  <c r="AZ3" i="6"/>
  <c r="BF6" i="6"/>
  <c r="BE12" i="6"/>
  <c r="AZ12" i="6"/>
  <c r="BC46" i="6"/>
  <c r="Z31" i="6"/>
  <c r="BF47" i="6"/>
  <c r="BE15" i="6"/>
  <c r="BF29" i="6"/>
  <c r="BF23" i="6"/>
  <c r="BE23" i="6"/>
  <c r="BC23" i="6"/>
  <c r="AZ23" i="6"/>
  <c r="Z23" i="6"/>
  <c r="BD23" i="6" s="1"/>
  <c r="BF26" i="6"/>
  <c r="BE26" i="6"/>
  <c r="BC26" i="6"/>
  <c r="AZ26" i="6"/>
  <c r="Z26" i="6"/>
  <c r="BF14" i="6"/>
  <c r="BE14" i="6"/>
  <c r="BC14" i="6"/>
  <c r="AZ14" i="6"/>
  <c r="Z14" i="6"/>
  <c r="BD14" i="6" s="1"/>
  <c r="BF5" i="6"/>
  <c r="BE5" i="6"/>
  <c r="BC5" i="6"/>
  <c r="AZ5" i="6"/>
  <c r="Z5" i="6"/>
  <c r="BF10" i="6"/>
  <c r="BE10" i="6"/>
  <c r="BC10" i="6"/>
  <c r="AZ10" i="6"/>
  <c r="Z10" i="6"/>
  <c r="BD10" i="6" s="1"/>
  <c r="BF21" i="6"/>
  <c r="BE21" i="6"/>
  <c r="BC21" i="6"/>
  <c r="AZ21" i="6"/>
  <c r="Z21" i="6"/>
  <c r="BD21" i="6" s="1"/>
  <c r="BF41" i="6"/>
  <c r="BE41" i="6"/>
  <c r="BC41" i="6"/>
  <c r="AZ41" i="6"/>
  <c r="Z41" i="6"/>
  <c r="BD41" i="6" s="1"/>
  <c r="BF22" i="6"/>
  <c r="BF37" i="6"/>
  <c r="BE37" i="6"/>
  <c r="BC37" i="6"/>
  <c r="AZ37" i="6"/>
  <c r="Z37" i="6"/>
  <c r="BF36" i="6"/>
  <c r="BE36" i="6"/>
  <c r="BC36" i="6"/>
  <c r="AZ36" i="6"/>
  <c r="Z36" i="6"/>
  <c r="BD36" i="6" s="1"/>
  <c r="BF16" i="6"/>
  <c r="BE16" i="6"/>
  <c r="BC16" i="6"/>
  <c r="AZ16" i="6"/>
  <c r="Z16" i="6"/>
  <c r="BD16" i="6" s="1"/>
  <c r="BF32" i="6"/>
  <c r="BE32" i="6"/>
  <c r="BC32" i="6"/>
  <c r="AZ32" i="6"/>
  <c r="Z32" i="6"/>
  <c r="BD32" i="6" s="1"/>
  <c r="BF30" i="6"/>
  <c r="BE30" i="6"/>
  <c r="BC30" i="6"/>
  <c r="AZ30" i="6"/>
  <c r="Z30" i="6"/>
  <c r="BE6" i="6"/>
  <c r="Z38" i="6"/>
  <c r="BE31" i="6"/>
  <c r="AZ22" i="6"/>
  <c r="BF12" i="6"/>
  <c r="BE38" i="6"/>
  <c r="BF13" i="6"/>
  <c r="Z13" i="6"/>
  <c r="AZ40" i="6"/>
  <c r="BC22" i="6"/>
  <c r="BC29" i="6"/>
  <c r="BC12" i="6"/>
  <c r="Z46" i="6"/>
  <c r="Z47" i="6"/>
  <c r="AZ38" i="6"/>
  <c r="AZ46" i="6"/>
  <c r="BC40" i="6"/>
  <c r="BF31" i="6"/>
  <c r="Z34" i="6"/>
  <c r="BC13" i="6"/>
  <c r="BF40" i="6"/>
  <c r="BC47" i="6"/>
  <c r="BC6" i="6"/>
  <c r="BC38" i="6"/>
  <c r="AZ13" i="6"/>
  <c r="Z3" i="6"/>
  <c r="BD3" i="6" s="1"/>
  <c r="AZ6" i="6"/>
  <c r="Z6" i="6"/>
  <c r="BD6" i="6" s="1"/>
  <c r="Z12" i="6"/>
  <c r="BD12" i="6" s="1"/>
  <c r="BC31" i="6"/>
  <c r="BE34" i="6"/>
  <c r="AZ34" i="6"/>
  <c r="Z40" i="6"/>
  <c r="AZ47" i="6"/>
  <c r="AZ15" i="6"/>
  <c r="BC34" i="6"/>
  <c r="BE40" i="6"/>
  <c r="Z22" i="6"/>
  <c r="BE47" i="6"/>
  <c r="Z29" i="6"/>
  <c r="BE46" i="6"/>
  <c r="BE13" i="6"/>
  <c r="BE29" i="6"/>
  <c r="AZ29" i="6"/>
  <c r="BF38" i="6"/>
  <c r="BF46" i="6"/>
  <c r="BF34" i="6"/>
  <c r="BE22" i="6"/>
  <c r="BF15" i="6"/>
  <c r="Z15" i="6"/>
  <c r="AZ31" i="6"/>
  <c r="BC15" i="6"/>
  <c r="Z29" i="8"/>
  <c r="BD29" i="8" s="1"/>
  <c r="BC29" i="8"/>
  <c r="Z31" i="8"/>
  <c r="BE12" i="8"/>
  <c r="Z12" i="8"/>
  <c r="BF13" i="8"/>
  <c r="BF9" i="7"/>
  <c r="BF10" i="7"/>
  <c r="BE10" i="7"/>
  <c r="Z10" i="7"/>
  <c r="Z30" i="8"/>
  <c r="BE30" i="8"/>
  <c r="BC19" i="8"/>
  <c r="BF19" i="8"/>
  <c r="BC13" i="8"/>
  <c r="BF30" i="8"/>
  <c r="AZ30" i="8"/>
  <c r="AZ9" i="7"/>
  <c r="BD9" i="7" s="1"/>
  <c r="BC9" i="7"/>
  <c r="BE9" i="7"/>
  <c r="AZ10" i="7"/>
  <c r="BD10" i="7" s="1"/>
  <c r="AZ35" i="6"/>
  <c r="AZ18" i="6"/>
  <c r="Z18" i="6"/>
  <c r="BD18" i="6" s="1"/>
  <c r="Z43" i="6"/>
  <c r="BE18" i="6"/>
  <c r="Z8" i="6"/>
  <c r="BF8" i="6"/>
  <c r="BF43" i="6"/>
  <c r="BE35" i="6"/>
  <c r="BE24" i="6"/>
  <c r="AZ28" i="6"/>
  <c r="Z28" i="6"/>
  <c r="BE8" i="6"/>
  <c r="BF48" i="6"/>
  <c r="BF18" i="6"/>
  <c r="BF35" i="6"/>
  <c r="Z35" i="6"/>
  <c r="BC43" i="6"/>
  <c r="BF24" i="6"/>
  <c r="Z48" i="6"/>
  <c r="Z7" i="6"/>
  <c r="BC35" i="6"/>
  <c r="AZ24" i="6"/>
  <c r="Z24" i="6"/>
  <c r="BD24" i="6" s="1"/>
  <c r="BC28" i="6"/>
  <c r="BE48" i="6"/>
  <c r="BC18" i="6"/>
  <c r="BC24" i="6"/>
  <c r="BF28" i="6"/>
  <c r="AZ8" i="6"/>
  <c r="AZ48" i="6"/>
  <c r="BC7" i="6"/>
  <c r="BE28" i="6"/>
  <c r="BC8" i="6"/>
  <c r="BE43" i="6"/>
  <c r="BF7" i="6"/>
  <c r="BC48" i="6"/>
  <c r="AZ43" i="6"/>
  <c r="BE7" i="6"/>
  <c r="AZ7" i="6"/>
  <c r="AZ12" i="8"/>
  <c r="BE19" i="8"/>
  <c r="BE31" i="8"/>
  <c r="BC10" i="8"/>
  <c r="BC11" i="8"/>
  <c r="BF7" i="7"/>
  <c r="BE7" i="7"/>
  <c r="AZ10" i="8"/>
  <c r="BD10" i="8" s="1"/>
  <c r="Z11" i="8"/>
  <c r="AZ11" i="8"/>
  <c r="BF10" i="8"/>
  <c r="BD31" i="8"/>
  <c r="BD12" i="8"/>
  <c r="BF31" i="8"/>
  <c r="BE11" i="8"/>
  <c r="AZ13" i="8"/>
  <c r="BD13" i="8" s="1"/>
  <c r="Z19" i="8"/>
  <c r="BD19" i="8" s="1"/>
  <c r="BE13" i="8"/>
  <c r="BF12" i="8"/>
  <c r="BE10" i="8"/>
  <c r="BF11" i="8"/>
  <c r="AZ45" i="6"/>
  <c r="BF25" i="6"/>
  <c r="BC45" i="6"/>
  <c r="BE25" i="6"/>
  <c r="BC49" i="6"/>
  <c r="Z49" i="6"/>
  <c r="BC4" i="6"/>
  <c r="BC25" i="6"/>
  <c r="BF45" i="6"/>
  <c r="BE27" i="6"/>
  <c r="Z27" i="6"/>
  <c r="BF2" i="6"/>
  <c r="BF27" i="6"/>
  <c r="AZ25" i="6"/>
  <c r="BF49" i="6"/>
  <c r="BE2" i="6"/>
  <c r="AZ2" i="6"/>
  <c r="Z2" i="6"/>
  <c r="AZ4" i="6"/>
  <c r="Z4" i="6"/>
  <c r="BE45" i="6"/>
  <c r="AZ49" i="6"/>
  <c r="BC27" i="6"/>
  <c r="BC2" i="6"/>
  <c r="Z25" i="6"/>
  <c r="Z45" i="6"/>
  <c r="BF4" i="6"/>
  <c r="BE49" i="6"/>
  <c r="BE4" i="6"/>
  <c r="AZ27" i="6"/>
  <c r="BF33" i="8"/>
  <c r="BE33" i="8"/>
  <c r="BC33" i="8"/>
  <c r="AZ33" i="8"/>
  <c r="Z33" i="8"/>
  <c r="BF27" i="8"/>
  <c r="BE27" i="8"/>
  <c r="BC27" i="8"/>
  <c r="AZ27" i="8"/>
  <c r="Z27" i="8"/>
  <c r="BF26" i="8"/>
  <c r="BE26" i="8"/>
  <c r="BC26" i="8"/>
  <c r="AZ26" i="8"/>
  <c r="BF20" i="8"/>
  <c r="BC20" i="8"/>
  <c r="BF5" i="8"/>
  <c r="BC5" i="8"/>
  <c r="AZ5" i="8"/>
  <c r="Z26" i="8"/>
  <c r="BE20" i="8"/>
  <c r="AZ20" i="8"/>
  <c r="Z20" i="8"/>
  <c r="BD20" i="8" s="1"/>
  <c r="BE5" i="8"/>
  <c r="Z5" i="8"/>
  <c r="BD5" i="8" s="1"/>
  <c r="BF12" i="7"/>
  <c r="BE12" i="7"/>
  <c r="BC12" i="7"/>
  <c r="AZ12" i="7"/>
  <c r="Z12" i="7"/>
  <c r="BF11" i="7"/>
  <c r="BE11" i="7"/>
  <c r="BC11" i="7"/>
  <c r="AZ11" i="7"/>
  <c r="Z11" i="7"/>
  <c r="BD11" i="7" s="1"/>
  <c r="BF8" i="7"/>
  <c r="BE8" i="7"/>
  <c r="BC8" i="7"/>
  <c r="AZ8" i="7"/>
  <c r="Z8" i="7"/>
  <c r="BC20" i="6"/>
  <c r="AZ19" i="6"/>
  <c r="AZ17" i="6"/>
  <c r="BE52" i="6"/>
  <c r="AZ20" i="6"/>
  <c r="BF19" i="6"/>
  <c r="BF11" i="6"/>
  <c r="BE50" i="6"/>
  <c r="Z50" i="6"/>
  <c r="BF9" i="6"/>
  <c r="BE9" i="6"/>
  <c r="BC9" i="6"/>
  <c r="AZ9" i="6"/>
  <c r="Z9" i="6"/>
  <c r="BD9" i="6" s="1"/>
  <c r="BE19" i="6"/>
  <c r="Z19" i="6"/>
  <c r="BE51" i="6"/>
  <c r="AZ51" i="6"/>
  <c r="BE11" i="6"/>
  <c r="AZ50" i="6"/>
  <c r="BF39" i="6"/>
  <c r="BE39" i="6"/>
  <c r="BC39" i="6"/>
  <c r="AZ39" i="6"/>
  <c r="Z39" i="6"/>
  <c r="BD39" i="6" s="1"/>
  <c r="BF52" i="6"/>
  <c r="BC52" i="6"/>
  <c r="AZ52" i="6"/>
  <c r="Z52" i="6"/>
  <c r="BF20" i="6"/>
  <c r="Z20" i="6"/>
  <c r="Z42" i="6"/>
  <c r="BC11" i="6"/>
  <c r="BC33" i="6"/>
  <c r="BF17" i="6"/>
  <c r="BF44" i="6"/>
  <c r="BF33" i="6"/>
  <c r="BE42" i="6"/>
  <c r="BE17" i="6"/>
  <c r="Z17" i="6"/>
  <c r="AZ33" i="6"/>
  <c r="Z33" i="6"/>
  <c r="BF51" i="6"/>
  <c r="BF42" i="6"/>
  <c r="AZ42" i="6"/>
  <c r="BE33" i="6"/>
  <c r="BC50" i="6"/>
  <c r="Z51" i="6"/>
  <c r="AZ44" i="6"/>
  <c r="BF50" i="6"/>
  <c r="BE20" i="6"/>
  <c r="BC19" i="6"/>
  <c r="BC51" i="6"/>
  <c r="AZ11" i="6"/>
  <c r="Z11" i="6"/>
  <c r="BD11" i="6" s="1"/>
  <c r="BC17" i="6"/>
  <c r="BC44" i="6"/>
  <c r="Z44" i="6"/>
  <c r="BC42" i="6"/>
  <c r="BE44" i="6"/>
  <c r="Z32" i="18"/>
  <c r="Z7" i="18"/>
  <c r="Z46" i="18"/>
  <c r="Z11" i="18"/>
  <c r="Z37" i="18"/>
  <c r="Z12" i="18"/>
  <c r="Z25" i="18"/>
  <c r="Z17" i="18"/>
  <c r="Z52" i="18"/>
  <c r="Z43" i="18"/>
  <c r="Z30" i="18"/>
  <c r="BD30" i="6" l="1"/>
  <c r="BD33" i="6"/>
  <c r="BD4" i="6"/>
  <c r="BD37" i="6"/>
  <c r="BD29" i="6"/>
  <c r="BD26" i="6"/>
  <c r="BD5" i="6"/>
  <c r="BD46" i="6"/>
  <c r="BD47" i="6"/>
  <c r="BD28" i="6"/>
  <c r="BD35" i="6"/>
  <c r="BD38" i="6"/>
  <c r="BD13" i="6"/>
  <c r="BD34" i="6"/>
  <c r="BD40" i="6"/>
  <c r="BD22" i="6"/>
  <c r="BD15" i="6"/>
  <c r="BD31" i="6"/>
  <c r="BD45" i="6"/>
  <c r="BD30" i="8"/>
  <c r="BD44" i="6"/>
  <c r="BD48" i="6"/>
  <c r="BD8" i="6"/>
  <c r="BD7" i="6"/>
  <c r="BD43" i="6"/>
  <c r="BD11" i="8"/>
  <c r="BD17" i="6"/>
  <c r="BD2" i="6"/>
  <c r="BD33" i="8"/>
  <c r="BD19" i="6"/>
  <c r="BD51" i="6"/>
  <c r="BD25" i="6"/>
  <c r="BD49" i="6"/>
  <c r="BD27" i="6"/>
  <c r="BD20" i="6"/>
  <c r="BD27" i="8"/>
  <c r="BD26" i="8"/>
  <c r="BD8" i="7"/>
  <c r="BD12" i="7"/>
  <c r="BD42" i="6"/>
  <c r="BD52" i="6"/>
  <c r="BD50" i="6"/>
</calcChain>
</file>

<file path=xl/sharedStrings.xml><?xml version="1.0" encoding="utf-8"?>
<sst xmlns="http://schemas.openxmlformats.org/spreadsheetml/2006/main" count="3046" uniqueCount="219">
  <si>
    <t>plné</t>
  </si>
  <si>
    <t>dor.</t>
  </si>
  <si>
    <t>chyby</t>
  </si>
  <si>
    <t>celkem</t>
  </si>
  <si>
    <t>Poř.</t>
  </si>
  <si>
    <t>Jméno</t>
  </si>
  <si>
    <t>Oddíl</t>
  </si>
  <si>
    <t>dr.</t>
  </si>
  <si>
    <t>kategorie</t>
  </si>
  <si>
    <t>M</t>
  </si>
  <si>
    <t>Meteor Praha</t>
  </si>
  <si>
    <t>S</t>
  </si>
  <si>
    <t>Konstruktiva</t>
  </si>
  <si>
    <t>Ž</t>
  </si>
  <si>
    <t>Loko Žatec</t>
  </si>
  <si>
    <t>Šluknov</t>
  </si>
  <si>
    <t>Lovosice</t>
  </si>
  <si>
    <t>Verneřice</t>
  </si>
  <si>
    <t>Louny</t>
  </si>
  <si>
    <t>Bílina</t>
  </si>
  <si>
    <t>Bohušovice</t>
  </si>
  <si>
    <t>Duchcov</t>
  </si>
  <si>
    <t>Loko UL</t>
  </si>
  <si>
    <t>Sokol UL</t>
  </si>
  <si>
    <t>Kovo DC</t>
  </si>
  <si>
    <t>Pořadí</t>
  </si>
  <si>
    <t>Mikulášovice</t>
  </si>
  <si>
    <t>Miroslav Soukup</t>
  </si>
  <si>
    <t>Rudná</t>
  </si>
  <si>
    <t>Č.Lípa</t>
  </si>
  <si>
    <t>Tomáš Zahálka</t>
  </si>
  <si>
    <t>Datum</t>
  </si>
  <si>
    <t>Rokytnice</t>
  </si>
  <si>
    <t>DRÁHA č. 1</t>
  </si>
  <si>
    <t>DRÁHA č.2</t>
  </si>
  <si>
    <t>DRÁHA č.3</t>
  </si>
  <si>
    <t>DRÁHA č.4</t>
  </si>
  <si>
    <t>Roman Slavík</t>
  </si>
  <si>
    <t>Zdenek Ramajzl</t>
  </si>
  <si>
    <t>Markéta Janoušková</t>
  </si>
  <si>
    <t>Vanessa Banýrová</t>
  </si>
  <si>
    <t>Filip Hanout</t>
  </si>
  <si>
    <t>Janek Novák</t>
  </si>
  <si>
    <t>Jan Volf</t>
  </si>
  <si>
    <t>Milan Valášek</t>
  </si>
  <si>
    <t>Miloš Janoušek st.</t>
  </si>
  <si>
    <t>Miloš  Janoušek ml.</t>
  </si>
  <si>
    <t>Eliška Bílková</t>
  </si>
  <si>
    <t>Tým ze mlejna</t>
  </si>
  <si>
    <t>Jimdřich Šebelík</t>
  </si>
  <si>
    <t>Petr Marko</t>
  </si>
  <si>
    <t>Sokol Údlice</t>
  </si>
  <si>
    <t>Michal Šlajchrt</t>
  </si>
  <si>
    <t>Petr Steinz</t>
  </si>
  <si>
    <t>Č. Lípa</t>
  </si>
  <si>
    <t>Anna Vrabcová</t>
  </si>
  <si>
    <t>Zdeněk Ptáček</t>
  </si>
  <si>
    <t>Zdeněk Ptáček st.</t>
  </si>
  <si>
    <t>Iveta Ptáčková</t>
  </si>
  <si>
    <t>Jakub Hudec</t>
  </si>
  <si>
    <t>Sodomka</t>
  </si>
  <si>
    <t>Basta</t>
  </si>
  <si>
    <t>Zahrádka</t>
  </si>
  <si>
    <t>Jaroslav Vorlický</t>
  </si>
  <si>
    <t>Rudolf Březina</t>
  </si>
  <si>
    <t>TP Letná</t>
  </si>
  <si>
    <t>Evžen Marton</t>
  </si>
  <si>
    <t>Roman Exner</t>
  </si>
  <si>
    <t>Josef Málek</t>
  </si>
  <si>
    <t>Bicerová</t>
  </si>
  <si>
    <t>Borovany</t>
  </si>
  <si>
    <t>Jeseničová</t>
  </si>
  <si>
    <t>Frolíková</t>
  </si>
  <si>
    <t>Soukupová</t>
  </si>
  <si>
    <t>Šimek</t>
  </si>
  <si>
    <t>Soukup</t>
  </si>
  <si>
    <t>Karel Kratochvíl</t>
  </si>
  <si>
    <t>Martina Bartoňková</t>
  </si>
  <si>
    <t>Jan Salajka</t>
  </si>
  <si>
    <t>Petr Fabian</t>
  </si>
  <si>
    <t>Jakub Dařílek</t>
  </si>
  <si>
    <t>Jihlava</t>
  </si>
  <si>
    <t>Milan Grajtovský</t>
  </si>
  <si>
    <t>Lukáš Dařílek</t>
  </si>
  <si>
    <t>Tomáš Svoboda</t>
  </si>
  <si>
    <t>Miluše Trojanová</t>
  </si>
  <si>
    <t>Monika Soukupová</t>
  </si>
  <si>
    <t>Petr Kalousek</t>
  </si>
  <si>
    <t>Simona Puschová</t>
  </si>
  <si>
    <t>Pavel Nováček</t>
  </si>
  <si>
    <t>Jindra Wolf</t>
  </si>
  <si>
    <t>Jaroslav Kuneš</t>
  </si>
  <si>
    <t xml:space="preserve">Pavel Nováček </t>
  </si>
  <si>
    <t>Lukáš Zappe</t>
  </si>
  <si>
    <t>Jindřich Wolf</t>
  </si>
  <si>
    <t>Karel Křenek</t>
  </si>
  <si>
    <t>Brandýs n.L.</t>
  </si>
  <si>
    <t>Filip Knap</t>
  </si>
  <si>
    <t>Miroslav Sodomka</t>
  </si>
  <si>
    <t>Václav Zahrádka</t>
  </si>
  <si>
    <t>Vladimíra Bicerová</t>
  </si>
  <si>
    <t>Milan Šimek</t>
  </si>
  <si>
    <t>Jitka Šimková</t>
  </si>
  <si>
    <t>Tereza Komárková</t>
  </si>
  <si>
    <t>Bohumír Musil</t>
  </si>
  <si>
    <t>Petr Hartina</t>
  </si>
  <si>
    <t>Sparta Praha</t>
  </si>
  <si>
    <t>Milan Basta</t>
  </si>
  <si>
    <t>Iva Soukupová</t>
  </si>
  <si>
    <t>Jindřich Soukup</t>
  </si>
  <si>
    <t>Jiří Malovaný</t>
  </si>
  <si>
    <t>Libuše Zichová</t>
  </si>
  <si>
    <t>Milan Perman</t>
  </si>
  <si>
    <t>Jaroslav Borkovec</t>
  </si>
  <si>
    <t>Jiřina Beranová</t>
  </si>
  <si>
    <t>Ivana Vlková</t>
  </si>
  <si>
    <t>Josef Petr</t>
  </si>
  <si>
    <t>Neregistrovaní</t>
  </si>
  <si>
    <t>Alena Petrová st.</t>
  </si>
  <si>
    <t>Neregistr.</t>
  </si>
  <si>
    <t>Michal Láska</t>
  </si>
  <si>
    <t>Sokol Duchcov</t>
  </si>
  <si>
    <t>Jiří Semelka</t>
  </si>
  <si>
    <t>Miroslav Vítr</t>
  </si>
  <si>
    <t>Michal Štefl</t>
  </si>
  <si>
    <t>Tomáš Hubatý</t>
  </si>
  <si>
    <t>Antonín Švejnoha</t>
  </si>
  <si>
    <t>Pavel Piskoř</t>
  </si>
  <si>
    <t>Vratislav Kubita</t>
  </si>
  <si>
    <t>Jana Sobotková</t>
  </si>
  <si>
    <t>Michal Truksa</t>
  </si>
  <si>
    <t>Žižkov Praha</t>
  </si>
  <si>
    <t>Tomáš Homolka</t>
  </si>
  <si>
    <t>Kristýna Vorlická</t>
  </si>
  <si>
    <t>Šárka Vohnoutová</t>
  </si>
  <si>
    <t>Rudolf Heisig</t>
  </si>
  <si>
    <t>Marodi Rýmařov</t>
  </si>
  <si>
    <t>Alena Jurášová</t>
  </si>
  <si>
    <t>Anna Sailerová</t>
  </si>
  <si>
    <t>Sokol Husovice</t>
  </si>
  <si>
    <t>Petr Hrubý</t>
  </si>
  <si>
    <t>Jaroslav Pleticha</t>
  </si>
  <si>
    <t>Jiří Kašpar</t>
  </si>
  <si>
    <t>Sokol Kobylisy</t>
  </si>
  <si>
    <t>Lukáš Uhlíř</t>
  </si>
  <si>
    <t>Martin Čecho</t>
  </si>
  <si>
    <t>Ivana Březinová</t>
  </si>
  <si>
    <t>Růženka Svobodová</t>
  </si>
  <si>
    <t>Tomáš Bek</t>
  </si>
  <si>
    <t>V. Popovice</t>
  </si>
  <si>
    <t>Marie Váňová</t>
  </si>
  <si>
    <t>Vlašim</t>
  </si>
  <si>
    <t>Emíílie Somolíková</t>
  </si>
  <si>
    <t>Eva Václavková</t>
  </si>
  <si>
    <t>Marin Ledwoň</t>
  </si>
  <si>
    <t>Kamila Ledwoňová</t>
  </si>
  <si>
    <t>Tomáš Charvát</t>
  </si>
  <si>
    <t xml:space="preserve">Tomáš Charvát </t>
  </si>
  <si>
    <t>Jaroslav Chot</t>
  </si>
  <si>
    <t>Miroslav Wedlich</t>
  </si>
  <si>
    <t>Milan Grejtovský</t>
  </si>
  <si>
    <t>Jiří Šípek</t>
  </si>
  <si>
    <t>Adéla Exnerová</t>
  </si>
  <si>
    <t>Roman Moucha</t>
  </si>
  <si>
    <t>Zdeněk Vítr</t>
  </si>
  <si>
    <t>Pavel Jablonický</t>
  </si>
  <si>
    <t>Marie Kokešová</t>
  </si>
  <si>
    <t>Richard Burian</t>
  </si>
  <si>
    <t>Eva Dvořáková</t>
  </si>
  <si>
    <t>Patrik Kukeně</t>
  </si>
  <si>
    <t>Tom Fišer</t>
  </si>
  <si>
    <t>Filip Exner</t>
  </si>
  <si>
    <t>Krystýna Vorlická</t>
  </si>
  <si>
    <t>Miroslav Potůček</t>
  </si>
  <si>
    <t>Zweisel</t>
  </si>
  <si>
    <t>Manfred Schröder</t>
  </si>
  <si>
    <t>Max Fischer</t>
  </si>
  <si>
    <t>Jaroslav Zuzánek</t>
  </si>
  <si>
    <t>Marcela Bořutová</t>
  </si>
  <si>
    <t>Ingrid Wuhr</t>
  </si>
  <si>
    <t>Dieter Wengler</t>
  </si>
  <si>
    <t>Sven Bruzske</t>
  </si>
  <si>
    <t>Radek Jalovecký</t>
  </si>
  <si>
    <t>Manfres Schröder</t>
  </si>
  <si>
    <t xml:space="preserve">   Marcela Bořutová</t>
  </si>
  <si>
    <t>Tomáš Pokorný</t>
  </si>
  <si>
    <t>Petr Veverka</t>
  </si>
  <si>
    <t>Pavel Holub</t>
  </si>
  <si>
    <t>Tomáš Tůma</t>
  </si>
  <si>
    <t>Neratovice</t>
  </si>
  <si>
    <t>Jiří Přeučil</t>
  </si>
  <si>
    <t>Roman Přeučil</t>
  </si>
  <si>
    <t>Petr Vajnar</t>
  </si>
  <si>
    <t>Loko  UL</t>
  </si>
  <si>
    <t xml:space="preserve">Pavel Kasal </t>
  </si>
  <si>
    <t>Jarmila Zimáková</t>
  </si>
  <si>
    <t>Jan Beneš</t>
  </si>
  <si>
    <t>František Tomík</t>
  </si>
  <si>
    <t>Jan Sklenář</t>
  </si>
  <si>
    <t>Antonín Viktora</t>
  </si>
  <si>
    <t>Jan Endršt</t>
  </si>
  <si>
    <t xml:space="preserve">Nela Šuterová </t>
  </si>
  <si>
    <t>Slávia Praha</t>
  </si>
  <si>
    <t>Radovan Duhai</t>
  </si>
  <si>
    <t>Aš</t>
  </si>
  <si>
    <t>Radek Duhai</t>
  </si>
  <si>
    <t>Josef Šálek</t>
  </si>
  <si>
    <t>Jitka Šálková</t>
  </si>
  <si>
    <t>Nela Šuterová</t>
  </si>
  <si>
    <t>Slavia Praha</t>
  </si>
  <si>
    <t>Michaela Šuterová</t>
  </si>
  <si>
    <t>Jan Endršt st.</t>
  </si>
  <si>
    <t>Jan Endršt ml.</t>
  </si>
  <si>
    <t>Jaroslava Frdlíková</t>
  </si>
  <si>
    <t>Milan Bašta</t>
  </si>
  <si>
    <t>M  U  Ž  I</t>
  </si>
  <si>
    <t>Ž E N Y</t>
  </si>
  <si>
    <t>S  M  Í  Š  E  N  É</t>
  </si>
  <si>
    <t>Kryitýna Vorlická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</si>
</sst>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1" applyAlignment="1">
      <alignment horizontal="center"/>
    </xf>
    <xf numFmtId="0" fontId="0" fillId="4" borderId="0" xfId="0" applyFill="1" applyAlignment="1">
      <alignment horizontal="center"/>
    </xf>
    <xf numFmtId="0" fontId="1" fillId="4" borderId="0" xfId="0" applyFont="1" applyFill="1" applyAlignment="1">
      <alignment horizontal="center"/>
    </xf>
    <xf numFmtId="14" fontId="1" fillId="4" borderId="0" xfId="0" applyNumberFormat="1" applyFont="1" applyFill="1" applyAlignment="1">
      <alignment horizontal="center"/>
    </xf>
    <xf numFmtId="0" fontId="0" fillId="0" borderId="4" xfId="0" applyBorder="1" applyAlignment="1">
      <alignment horizontal="center"/>
    </xf>
    <xf numFmtId="14" fontId="1" fillId="4" borderId="9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4" fontId="1" fillId="4" borderId="11" xfId="0" applyNumberFormat="1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1" fillId="4" borderId="14" xfId="0" applyNumberFormat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5" xfId="0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5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BI52"/>
  <sheetViews>
    <sheetView workbookViewId="0">
      <selection activeCell="Y20" sqref="Y20"/>
    </sheetView>
  </sheetViews>
  <sheetFormatPr defaultRowHeight="15" x14ac:dyDescent="0.25"/>
  <cols>
    <col min="1" max="1" width="4.5703125" style="8" bestFit="1" customWidth="1"/>
    <col min="2" max="2" width="10.140625" style="8" bestFit="1" customWidth="1"/>
    <col min="3" max="3" width="19.7109375" style="1" bestFit="1" customWidth="1"/>
    <col min="4" max="4" width="12.85546875" style="1" customWidth="1"/>
    <col min="5" max="5" width="4" style="1" bestFit="1" customWidth="1"/>
    <col min="6" max="6" width="5" style="1" bestFit="1" customWidth="1"/>
    <col min="7" max="7" width="4.5703125" style="1" bestFit="1" customWidth="1"/>
    <col min="8" max="8" width="7.42578125" style="1" bestFit="1" customWidth="1"/>
    <col min="9" max="9" width="6" style="1" customWidth="1"/>
    <col min="10" max="10" width="4" style="1" bestFit="1" customWidth="1"/>
    <col min="11" max="11" width="5" style="1" bestFit="1" customWidth="1"/>
    <col min="12" max="12" width="4.5703125" style="1" bestFit="1" customWidth="1"/>
    <col min="13" max="13" width="7.42578125" style="1" bestFit="1" customWidth="1"/>
    <col min="14" max="24" width="6" style="1" customWidth="1"/>
    <col min="25" max="25" width="5" style="1" bestFit="1" customWidth="1"/>
    <col min="26" max="26" width="4.5703125" style="1" bestFit="1" customWidth="1"/>
    <col min="27" max="27" width="7.42578125" style="1" bestFit="1" customWidth="1"/>
    <col min="28" max="28" width="6" style="1" customWidth="1"/>
    <col min="29" max="29" width="22.140625" style="1" bestFit="1" customWidth="1"/>
    <col min="30" max="30" width="12" style="1" customWidth="1"/>
    <col min="31" max="31" width="4" style="1" bestFit="1" customWidth="1"/>
    <col min="32" max="32" width="5" style="1" bestFit="1" customWidth="1"/>
    <col min="33" max="33" width="4.5703125" style="1" bestFit="1" customWidth="1"/>
    <col min="34" max="34" width="7.42578125" style="1" bestFit="1" customWidth="1"/>
    <col min="35" max="35" width="6" style="1" customWidth="1"/>
    <col min="36" max="36" width="4" style="1" bestFit="1" customWidth="1"/>
    <col min="37" max="37" width="5" style="1" bestFit="1" customWidth="1"/>
    <col min="38" max="38" width="4.5703125" style="1" bestFit="1" customWidth="1"/>
    <col min="39" max="39" width="7.42578125" style="1" bestFit="1" customWidth="1"/>
    <col min="40" max="50" width="6" style="1" customWidth="1"/>
    <col min="51" max="52" width="5" style="1" bestFit="1" customWidth="1"/>
    <col min="53" max="53" width="7.42578125" style="1" bestFit="1" customWidth="1"/>
    <col min="54" max="54" width="6" style="1" customWidth="1"/>
    <col min="55" max="55" width="5" style="1" bestFit="1" customWidth="1"/>
    <col min="56" max="56" width="4.5703125" style="1" bestFit="1" customWidth="1"/>
    <col min="57" max="57" width="7.42578125" style="1" bestFit="1" customWidth="1"/>
    <col min="58" max="58" width="6" style="1" customWidth="1"/>
    <col min="59" max="16384" width="9.140625" style="1"/>
  </cols>
  <sheetData>
    <row r="1" spans="1:61" x14ac:dyDescent="0.25">
      <c r="A1" s="9" t="s">
        <v>4</v>
      </c>
      <c r="B1" s="9" t="s">
        <v>31</v>
      </c>
      <c r="C1" s="2" t="s">
        <v>5</v>
      </c>
      <c r="D1" s="2" t="s">
        <v>6</v>
      </c>
      <c r="E1" s="3" t="s">
        <v>7</v>
      </c>
      <c r="F1" s="3" t="s">
        <v>0</v>
      </c>
      <c r="G1" s="3" t="s">
        <v>1</v>
      </c>
      <c r="H1" s="4" t="s">
        <v>3</v>
      </c>
      <c r="I1" s="3" t="s">
        <v>2</v>
      </c>
      <c r="J1" s="3" t="s">
        <v>7</v>
      </c>
      <c r="K1" s="3" t="s">
        <v>0</v>
      </c>
      <c r="L1" s="3" t="s">
        <v>1</v>
      </c>
      <c r="M1" s="4" t="s">
        <v>3</v>
      </c>
      <c r="N1" s="3" t="s">
        <v>2</v>
      </c>
      <c r="O1" s="3" t="s">
        <v>7</v>
      </c>
      <c r="P1" s="3" t="s">
        <v>0</v>
      </c>
      <c r="Q1" s="3" t="s">
        <v>1</v>
      </c>
      <c r="R1" s="4" t="s">
        <v>3</v>
      </c>
      <c r="S1" s="3" t="s">
        <v>2</v>
      </c>
      <c r="T1" s="3" t="s">
        <v>7</v>
      </c>
      <c r="U1" s="3" t="s">
        <v>0</v>
      </c>
      <c r="V1" s="3" t="s">
        <v>1</v>
      </c>
      <c r="W1" s="4" t="s">
        <v>3</v>
      </c>
      <c r="X1" s="3" t="s">
        <v>2</v>
      </c>
      <c r="Y1" s="4" t="s">
        <v>0</v>
      </c>
      <c r="Z1" s="4" t="s">
        <v>1</v>
      </c>
      <c r="AA1" s="4" t="s">
        <v>3</v>
      </c>
      <c r="AB1" s="4" t="s">
        <v>2</v>
      </c>
      <c r="AC1" s="2" t="s">
        <v>5</v>
      </c>
      <c r="AD1" s="2" t="s">
        <v>6</v>
      </c>
      <c r="AE1" s="3" t="s">
        <v>7</v>
      </c>
      <c r="AF1" s="3" t="s">
        <v>0</v>
      </c>
      <c r="AG1" s="3" t="s">
        <v>1</v>
      </c>
      <c r="AH1" s="4" t="s">
        <v>3</v>
      </c>
      <c r="AI1" s="3" t="s">
        <v>2</v>
      </c>
      <c r="AJ1" s="3" t="s">
        <v>7</v>
      </c>
      <c r="AK1" s="3" t="s">
        <v>0</v>
      </c>
      <c r="AL1" s="3" t="s">
        <v>1</v>
      </c>
      <c r="AM1" s="4" t="s">
        <v>3</v>
      </c>
      <c r="AN1" s="3" t="s">
        <v>2</v>
      </c>
      <c r="AO1" s="3" t="s">
        <v>7</v>
      </c>
      <c r="AP1" s="3" t="s">
        <v>0</v>
      </c>
      <c r="AQ1" s="3" t="s">
        <v>1</v>
      </c>
      <c r="AR1" s="4" t="s">
        <v>3</v>
      </c>
      <c r="AS1" s="3" t="s">
        <v>2</v>
      </c>
      <c r="AT1" s="3" t="s">
        <v>7</v>
      </c>
      <c r="AU1" s="3" t="s">
        <v>0</v>
      </c>
      <c r="AV1" s="3" t="s">
        <v>1</v>
      </c>
      <c r="AW1" s="4" t="s">
        <v>3</v>
      </c>
      <c r="AX1" s="3" t="s">
        <v>2</v>
      </c>
      <c r="AY1" s="4" t="s">
        <v>0</v>
      </c>
      <c r="AZ1" s="4" t="s">
        <v>1</v>
      </c>
      <c r="BA1" s="4" t="s">
        <v>3</v>
      </c>
      <c r="BB1" s="4" t="s">
        <v>2</v>
      </c>
      <c r="BC1" s="4" t="s">
        <v>0</v>
      </c>
      <c r="BD1" s="4" t="s">
        <v>1</v>
      </c>
      <c r="BE1" s="4" t="s">
        <v>3</v>
      </c>
      <c r="BF1" s="4" t="s">
        <v>2</v>
      </c>
      <c r="BG1" s="1" t="s">
        <v>8</v>
      </c>
    </row>
    <row r="2" spans="1:61" x14ac:dyDescent="0.25">
      <c r="A2" s="2">
        <v>22</v>
      </c>
      <c r="B2" s="26">
        <v>46187</v>
      </c>
      <c r="C2" s="1" t="s">
        <v>83</v>
      </c>
      <c r="D2" s="1" t="s">
        <v>20</v>
      </c>
      <c r="E2" s="1">
        <v>2</v>
      </c>
      <c r="F2" s="1">
        <v>84</v>
      </c>
      <c r="G2" s="1">
        <f t="shared" ref="G2:G33" si="0">H2-F2</f>
        <v>44</v>
      </c>
      <c r="H2" s="1">
        <v>128</v>
      </c>
      <c r="I2" s="1">
        <v>2</v>
      </c>
      <c r="J2" s="1">
        <v>1</v>
      </c>
      <c r="K2" s="1">
        <v>101</v>
      </c>
      <c r="L2" s="1">
        <f t="shared" ref="L2:L33" si="1">M2-K2</f>
        <v>53</v>
      </c>
      <c r="M2" s="1">
        <v>154</v>
      </c>
      <c r="N2" s="1">
        <v>2</v>
      </c>
      <c r="O2" s="1">
        <v>3</v>
      </c>
      <c r="P2" s="1">
        <v>90</v>
      </c>
      <c r="Q2" s="1">
        <f t="shared" ref="Q2:Q33" si="2">R2-P2</f>
        <v>54</v>
      </c>
      <c r="R2" s="1">
        <v>144</v>
      </c>
      <c r="S2" s="1">
        <v>1</v>
      </c>
      <c r="T2" s="1">
        <v>4</v>
      </c>
      <c r="U2" s="1">
        <v>94</v>
      </c>
      <c r="V2" s="1">
        <f t="shared" ref="V2:V33" si="3">W2-U2</f>
        <v>44</v>
      </c>
      <c r="W2" s="1">
        <v>138</v>
      </c>
      <c r="X2" s="1">
        <v>1</v>
      </c>
      <c r="Y2" s="1">
        <f t="shared" ref="Y2:Y33" si="4">SUM(F2,K2,P2,U2)</f>
        <v>369</v>
      </c>
      <c r="Z2" s="1">
        <f t="shared" ref="Z2:Z33" si="5">SUM(G2,L2,Q2,V2)</f>
        <v>195</v>
      </c>
      <c r="AA2" s="1">
        <f t="shared" ref="AA2:AA33" si="6">SUM(H2,M2,R2,W2)</f>
        <v>564</v>
      </c>
      <c r="AB2" s="1">
        <f t="shared" ref="AB2:AB33" si="7">SUM(I2,N2,S2,X2)</f>
        <v>6</v>
      </c>
      <c r="AC2" s="1" t="s">
        <v>84</v>
      </c>
      <c r="AD2" s="1" t="s">
        <v>20</v>
      </c>
      <c r="AE2" s="1">
        <v>4</v>
      </c>
      <c r="AF2" s="1">
        <v>92</v>
      </c>
      <c r="AG2" s="1">
        <f t="shared" ref="AG2:AG33" si="8">AH2-AF2</f>
        <v>63</v>
      </c>
      <c r="AH2" s="1">
        <v>155</v>
      </c>
      <c r="AI2" s="1">
        <v>0</v>
      </c>
      <c r="AJ2" s="1">
        <v>3</v>
      </c>
      <c r="AK2" s="1">
        <v>96</v>
      </c>
      <c r="AL2" s="1">
        <f t="shared" ref="AL2:AL33" si="9">AM2-AK2</f>
        <v>35</v>
      </c>
      <c r="AM2" s="1">
        <v>131</v>
      </c>
      <c r="AN2" s="1">
        <v>3</v>
      </c>
      <c r="AO2" s="1">
        <v>1</v>
      </c>
      <c r="AP2" s="1">
        <v>108</v>
      </c>
      <c r="AQ2" s="1">
        <f t="shared" ref="AQ2:AQ33" si="10">AR2-AP2</f>
        <v>42</v>
      </c>
      <c r="AR2" s="1">
        <v>150</v>
      </c>
      <c r="AS2" s="1">
        <v>0</v>
      </c>
      <c r="AT2" s="1">
        <v>2</v>
      </c>
      <c r="AU2" s="1">
        <v>87</v>
      </c>
      <c r="AV2" s="1">
        <f t="shared" ref="AV2:AV33" si="11">AW2-AU2</f>
        <v>72</v>
      </c>
      <c r="AW2" s="1">
        <v>159</v>
      </c>
      <c r="AX2" s="1">
        <v>0</v>
      </c>
      <c r="AY2" s="1">
        <f t="shared" ref="AY2:AY33" si="12">SUM(AF2,AK2,AP2,AU2)</f>
        <v>383</v>
      </c>
      <c r="AZ2" s="1">
        <f t="shared" ref="AZ2:AZ33" si="13">SUM(AG2,AL2,AQ2,AV2)</f>
        <v>212</v>
      </c>
      <c r="BA2" s="1">
        <f t="shared" ref="BA2:BA33" si="14">SUM(AH2,AM2,AR2,AW2)</f>
        <v>595</v>
      </c>
      <c r="BB2" s="1">
        <f t="shared" ref="BB2:BB33" si="15">SUM(AI2,AN2,AS2,AX2)</f>
        <v>3</v>
      </c>
      <c r="BC2" s="1">
        <f t="shared" ref="BC2:BC33" si="16">SUM(Y2,AY2)</f>
        <v>752</v>
      </c>
      <c r="BD2" s="1">
        <f t="shared" ref="BD2:BD33" si="17">SUM(Z2,AZ2)</f>
        <v>407</v>
      </c>
      <c r="BE2" s="1">
        <f t="shared" ref="BE2:BE33" si="18">SUM(AA2,BA2)</f>
        <v>1159</v>
      </c>
      <c r="BF2" s="1">
        <f t="shared" ref="BF2:BF33" si="19">SUM(AB2,BB2)</f>
        <v>9</v>
      </c>
      <c r="BG2" s="1" t="s">
        <v>9</v>
      </c>
      <c r="BH2" s="6"/>
    </row>
    <row r="3" spans="1:61" x14ac:dyDescent="0.25">
      <c r="A3" s="2">
        <v>95</v>
      </c>
      <c r="B3" s="26">
        <v>46194</v>
      </c>
      <c r="C3" s="1" t="s">
        <v>211</v>
      </c>
      <c r="D3" s="1" t="s">
        <v>21</v>
      </c>
      <c r="E3" s="1">
        <v>2</v>
      </c>
      <c r="F3" s="1">
        <v>103</v>
      </c>
      <c r="G3" s="1">
        <f t="shared" si="0"/>
        <v>45</v>
      </c>
      <c r="H3" s="1">
        <v>148</v>
      </c>
      <c r="I3" s="1">
        <v>0</v>
      </c>
      <c r="J3" s="1">
        <v>1</v>
      </c>
      <c r="K3" s="1">
        <v>90</v>
      </c>
      <c r="L3" s="1">
        <f t="shared" si="1"/>
        <v>68</v>
      </c>
      <c r="M3" s="1">
        <v>158</v>
      </c>
      <c r="N3" s="1">
        <v>1</v>
      </c>
      <c r="O3" s="1">
        <v>3</v>
      </c>
      <c r="P3" s="1">
        <v>106</v>
      </c>
      <c r="Q3" s="1">
        <f t="shared" si="2"/>
        <v>53</v>
      </c>
      <c r="R3" s="1">
        <v>159</v>
      </c>
      <c r="S3" s="1">
        <v>0</v>
      </c>
      <c r="T3" s="1">
        <v>4</v>
      </c>
      <c r="U3" s="1">
        <v>109</v>
      </c>
      <c r="V3" s="1">
        <f t="shared" si="3"/>
        <v>52</v>
      </c>
      <c r="W3" s="1">
        <v>161</v>
      </c>
      <c r="X3" s="1">
        <v>1</v>
      </c>
      <c r="Y3" s="1">
        <f t="shared" si="4"/>
        <v>408</v>
      </c>
      <c r="Z3" s="1">
        <f t="shared" si="5"/>
        <v>218</v>
      </c>
      <c r="AA3" s="1">
        <f t="shared" si="6"/>
        <v>626</v>
      </c>
      <c r="AB3" s="1">
        <f t="shared" si="7"/>
        <v>2</v>
      </c>
      <c r="AC3" s="1" t="s">
        <v>212</v>
      </c>
      <c r="AD3" s="1" t="s">
        <v>21</v>
      </c>
      <c r="AE3" s="1">
        <v>4</v>
      </c>
      <c r="AF3" s="1">
        <v>99</v>
      </c>
      <c r="AG3" s="1">
        <f t="shared" si="8"/>
        <v>36</v>
      </c>
      <c r="AH3" s="1">
        <v>135</v>
      </c>
      <c r="AI3" s="1">
        <v>5</v>
      </c>
      <c r="AJ3" s="1">
        <v>3</v>
      </c>
      <c r="AK3" s="1">
        <v>87</v>
      </c>
      <c r="AL3" s="1">
        <f t="shared" si="9"/>
        <v>36</v>
      </c>
      <c r="AM3" s="1">
        <v>123</v>
      </c>
      <c r="AN3" s="1">
        <v>4</v>
      </c>
      <c r="AO3" s="1">
        <v>1</v>
      </c>
      <c r="AP3" s="1">
        <v>88</v>
      </c>
      <c r="AQ3" s="1">
        <f t="shared" si="10"/>
        <v>44</v>
      </c>
      <c r="AR3" s="1">
        <v>132</v>
      </c>
      <c r="AS3" s="1">
        <v>4</v>
      </c>
      <c r="AT3" s="1">
        <v>2</v>
      </c>
      <c r="AU3" s="1">
        <v>90</v>
      </c>
      <c r="AV3" s="1">
        <f t="shared" si="11"/>
        <v>35</v>
      </c>
      <c r="AW3" s="1">
        <v>125</v>
      </c>
      <c r="AX3" s="1">
        <v>5</v>
      </c>
      <c r="AY3" s="1">
        <f t="shared" si="12"/>
        <v>364</v>
      </c>
      <c r="AZ3" s="1">
        <f t="shared" si="13"/>
        <v>151</v>
      </c>
      <c r="BA3" s="1">
        <f t="shared" si="14"/>
        <v>515</v>
      </c>
      <c r="BB3" s="1">
        <f t="shared" si="15"/>
        <v>18</v>
      </c>
      <c r="BC3" s="1">
        <f t="shared" si="16"/>
        <v>772</v>
      </c>
      <c r="BD3" s="1">
        <f t="shared" si="17"/>
        <v>369</v>
      </c>
      <c r="BE3" s="1">
        <f t="shared" si="18"/>
        <v>1141</v>
      </c>
      <c r="BF3" s="1">
        <f t="shared" si="19"/>
        <v>20</v>
      </c>
      <c r="BG3" s="1" t="s">
        <v>9</v>
      </c>
      <c r="BH3" s="6"/>
      <c r="BI3" s="7"/>
    </row>
    <row r="4" spans="1:61" x14ac:dyDescent="0.25">
      <c r="A4" s="2">
        <v>21</v>
      </c>
      <c r="B4" s="26">
        <v>46187</v>
      </c>
      <c r="C4" s="1" t="s">
        <v>80</v>
      </c>
      <c r="D4" s="1" t="s">
        <v>81</v>
      </c>
      <c r="E4" s="1">
        <v>1</v>
      </c>
      <c r="F4" s="1">
        <v>97</v>
      </c>
      <c r="G4" s="1">
        <f t="shared" si="0"/>
        <v>54</v>
      </c>
      <c r="H4" s="1">
        <v>151</v>
      </c>
      <c r="I4" s="1">
        <v>1</v>
      </c>
      <c r="J4" s="1">
        <v>2</v>
      </c>
      <c r="K4" s="1">
        <v>93</v>
      </c>
      <c r="L4" s="1">
        <f t="shared" si="1"/>
        <v>63</v>
      </c>
      <c r="M4" s="1">
        <v>156</v>
      </c>
      <c r="N4" s="1">
        <v>0</v>
      </c>
      <c r="O4" s="1">
        <v>4</v>
      </c>
      <c r="P4" s="1">
        <v>105</v>
      </c>
      <c r="Q4" s="1">
        <f t="shared" si="2"/>
        <v>49</v>
      </c>
      <c r="R4" s="1">
        <v>154</v>
      </c>
      <c r="S4" s="1">
        <v>1</v>
      </c>
      <c r="T4" s="1">
        <v>3</v>
      </c>
      <c r="U4" s="1">
        <v>91</v>
      </c>
      <c r="V4" s="1">
        <f t="shared" si="3"/>
        <v>35</v>
      </c>
      <c r="W4" s="1">
        <v>126</v>
      </c>
      <c r="X4" s="1">
        <v>1</v>
      </c>
      <c r="Y4" s="1">
        <f t="shared" si="4"/>
        <v>386</v>
      </c>
      <c r="Z4" s="1">
        <f t="shared" si="5"/>
        <v>201</v>
      </c>
      <c r="AA4" s="1">
        <f t="shared" si="6"/>
        <v>587</v>
      </c>
      <c r="AB4" s="1">
        <f t="shared" si="7"/>
        <v>3</v>
      </c>
      <c r="AC4" s="1" t="s">
        <v>82</v>
      </c>
      <c r="AD4" s="1" t="s">
        <v>22</v>
      </c>
      <c r="AE4" s="1">
        <v>3</v>
      </c>
      <c r="AF4" s="1">
        <v>106</v>
      </c>
      <c r="AG4" s="1">
        <f t="shared" si="8"/>
        <v>33</v>
      </c>
      <c r="AH4" s="1">
        <v>139</v>
      </c>
      <c r="AI4" s="1">
        <v>2</v>
      </c>
      <c r="AJ4" s="1">
        <v>4</v>
      </c>
      <c r="AK4" s="1">
        <v>92</v>
      </c>
      <c r="AL4" s="1">
        <f t="shared" si="9"/>
        <v>45</v>
      </c>
      <c r="AM4" s="1">
        <v>137</v>
      </c>
      <c r="AN4" s="1">
        <v>1</v>
      </c>
      <c r="AO4" s="1">
        <v>2</v>
      </c>
      <c r="AP4" s="1">
        <v>97</v>
      </c>
      <c r="AQ4" s="1">
        <f t="shared" si="10"/>
        <v>32</v>
      </c>
      <c r="AR4" s="1">
        <v>129</v>
      </c>
      <c r="AS4" s="1">
        <v>2</v>
      </c>
      <c r="AT4" s="1">
        <v>1</v>
      </c>
      <c r="AU4" s="1">
        <v>87</v>
      </c>
      <c r="AV4" s="1">
        <f t="shared" si="11"/>
        <v>53</v>
      </c>
      <c r="AW4" s="1">
        <v>140</v>
      </c>
      <c r="AX4" s="1">
        <v>0</v>
      </c>
      <c r="AY4" s="1">
        <f t="shared" si="12"/>
        <v>382</v>
      </c>
      <c r="AZ4" s="1">
        <f t="shared" si="13"/>
        <v>163</v>
      </c>
      <c r="BA4" s="1">
        <f t="shared" si="14"/>
        <v>545</v>
      </c>
      <c r="BB4" s="1">
        <f t="shared" si="15"/>
        <v>5</v>
      </c>
      <c r="BC4" s="1">
        <f t="shared" si="16"/>
        <v>768</v>
      </c>
      <c r="BD4" s="1">
        <f t="shared" si="17"/>
        <v>364</v>
      </c>
      <c r="BE4" s="1">
        <f t="shared" si="18"/>
        <v>1132</v>
      </c>
      <c r="BF4" s="1">
        <f t="shared" si="19"/>
        <v>8</v>
      </c>
      <c r="BG4" s="1" t="s">
        <v>9</v>
      </c>
      <c r="BH4" s="6"/>
      <c r="BI4" s="7"/>
    </row>
    <row r="5" spans="1:61" x14ac:dyDescent="0.25">
      <c r="A5" s="2">
        <v>72</v>
      </c>
      <c r="B5" s="26">
        <v>46193</v>
      </c>
      <c r="C5" s="1" t="s">
        <v>190</v>
      </c>
      <c r="D5" s="1" t="s">
        <v>131</v>
      </c>
      <c r="E5" s="1">
        <v>1</v>
      </c>
      <c r="F5" s="1">
        <v>87</v>
      </c>
      <c r="G5" s="1">
        <f t="shared" si="0"/>
        <v>34</v>
      </c>
      <c r="H5" s="1">
        <v>121</v>
      </c>
      <c r="I5" s="1">
        <v>2</v>
      </c>
      <c r="J5" s="1">
        <v>2</v>
      </c>
      <c r="K5" s="1">
        <v>94</v>
      </c>
      <c r="L5" s="1">
        <f t="shared" si="1"/>
        <v>53</v>
      </c>
      <c r="M5" s="1">
        <v>147</v>
      </c>
      <c r="N5" s="1">
        <v>0</v>
      </c>
      <c r="O5" s="1">
        <v>4</v>
      </c>
      <c r="P5" s="1">
        <v>89</v>
      </c>
      <c r="Q5" s="1">
        <f t="shared" si="2"/>
        <v>60</v>
      </c>
      <c r="R5" s="1">
        <v>149</v>
      </c>
      <c r="S5" s="1">
        <v>1</v>
      </c>
      <c r="T5" s="1">
        <v>3</v>
      </c>
      <c r="U5" s="1">
        <v>92</v>
      </c>
      <c r="V5" s="1">
        <f t="shared" si="3"/>
        <v>36</v>
      </c>
      <c r="W5" s="1">
        <v>128</v>
      </c>
      <c r="X5" s="1">
        <v>1</v>
      </c>
      <c r="Y5" s="1">
        <f t="shared" si="4"/>
        <v>362</v>
      </c>
      <c r="Z5" s="1">
        <f t="shared" si="5"/>
        <v>183</v>
      </c>
      <c r="AA5" s="1">
        <f t="shared" si="6"/>
        <v>545</v>
      </c>
      <c r="AB5" s="1">
        <f t="shared" si="7"/>
        <v>4</v>
      </c>
      <c r="AC5" s="1" t="s">
        <v>191</v>
      </c>
      <c r="AD5" s="1" t="s">
        <v>131</v>
      </c>
      <c r="AE5" s="1">
        <v>3</v>
      </c>
      <c r="AF5" s="1">
        <v>101</v>
      </c>
      <c r="AG5" s="1">
        <f t="shared" si="8"/>
        <v>45</v>
      </c>
      <c r="AH5" s="1">
        <v>146</v>
      </c>
      <c r="AI5" s="1">
        <v>1</v>
      </c>
      <c r="AJ5" s="1">
        <v>4</v>
      </c>
      <c r="AK5" s="1">
        <v>98</v>
      </c>
      <c r="AL5" s="1">
        <f t="shared" si="9"/>
        <v>39</v>
      </c>
      <c r="AM5" s="1">
        <v>137</v>
      </c>
      <c r="AN5" s="1">
        <v>1</v>
      </c>
      <c r="AO5" s="1">
        <v>2</v>
      </c>
      <c r="AP5" s="1">
        <v>93</v>
      </c>
      <c r="AQ5" s="1">
        <f t="shared" si="10"/>
        <v>42</v>
      </c>
      <c r="AR5" s="1">
        <v>135</v>
      </c>
      <c r="AS5" s="1">
        <v>3</v>
      </c>
      <c r="AT5" s="1">
        <v>1</v>
      </c>
      <c r="AU5" s="1">
        <v>99</v>
      </c>
      <c r="AV5" s="1">
        <f t="shared" si="11"/>
        <v>62</v>
      </c>
      <c r="AW5" s="1">
        <v>161</v>
      </c>
      <c r="AX5" s="1">
        <v>2</v>
      </c>
      <c r="AY5" s="1">
        <f t="shared" si="12"/>
        <v>391</v>
      </c>
      <c r="AZ5" s="1">
        <f t="shared" si="13"/>
        <v>188</v>
      </c>
      <c r="BA5" s="1">
        <f t="shared" si="14"/>
        <v>579</v>
      </c>
      <c r="BB5" s="1">
        <f t="shared" si="15"/>
        <v>7</v>
      </c>
      <c r="BC5" s="1">
        <f t="shared" si="16"/>
        <v>753</v>
      </c>
      <c r="BD5" s="1">
        <f t="shared" si="17"/>
        <v>371</v>
      </c>
      <c r="BE5" s="1">
        <f t="shared" si="18"/>
        <v>1124</v>
      </c>
      <c r="BF5" s="1">
        <f t="shared" si="19"/>
        <v>11</v>
      </c>
      <c r="BG5" s="1" t="s">
        <v>9</v>
      </c>
      <c r="BH5" s="6"/>
      <c r="BI5" s="7"/>
    </row>
    <row r="6" spans="1:61" x14ac:dyDescent="0.25">
      <c r="A6" s="2">
        <v>93</v>
      </c>
      <c r="B6" s="26">
        <v>46194</v>
      </c>
      <c r="C6" s="1" t="s">
        <v>79</v>
      </c>
      <c r="D6" s="1" t="s">
        <v>65</v>
      </c>
      <c r="E6" s="1">
        <v>2</v>
      </c>
      <c r="F6" s="1">
        <v>88</v>
      </c>
      <c r="G6" s="1">
        <f t="shared" si="0"/>
        <v>48</v>
      </c>
      <c r="H6" s="1">
        <v>136</v>
      </c>
      <c r="I6" s="1">
        <v>0</v>
      </c>
      <c r="J6" s="1">
        <v>1</v>
      </c>
      <c r="K6" s="1">
        <v>87</v>
      </c>
      <c r="L6" s="1">
        <f t="shared" si="1"/>
        <v>43</v>
      </c>
      <c r="M6" s="1">
        <v>130</v>
      </c>
      <c r="N6" s="1">
        <v>0</v>
      </c>
      <c r="O6" s="1">
        <v>3</v>
      </c>
      <c r="P6" s="1">
        <v>91</v>
      </c>
      <c r="Q6" s="1">
        <f t="shared" si="2"/>
        <v>72</v>
      </c>
      <c r="R6" s="1">
        <v>163</v>
      </c>
      <c r="S6" s="1">
        <v>0</v>
      </c>
      <c r="T6" s="1">
        <v>4</v>
      </c>
      <c r="U6" s="1">
        <v>81</v>
      </c>
      <c r="V6" s="1">
        <f t="shared" si="3"/>
        <v>36</v>
      </c>
      <c r="W6" s="1">
        <v>117</v>
      </c>
      <c r="X6" s="1">
        <v>1</v>
      </c>
      <c r="Y6" s="1">
        <f t="shared" si="4"/>
        <v>347</v>
      </c>
      <c r="Z6" s="1">
        <f t="shared" si="5"/>
        <v>199</v>
      </c>
      <c r="AA6" s="1">
        <f t="shared" si="6"/>
        <v>546</v>
      </c>
      <c r="AB6" s="1">
        <f t="shared" si="7"/>
        <v>1</v>
      </c>
      <c r="AC6" s="1" t="s">
        <v>78</v>
      </c>
      <c r="AD6" s="1" t="s">
        <v>65</v>
      </c>
      <c r="AE6" s="1">
        <v>4</v>
      </c>
      <c r="AF6" s="1">
        <v>95</v>
      </c>
      <c r="AG6" s="1">
        <f t="shared" si="8"/>
        <v>45</v>
      </c>
      <c r="AH6" s="1">
        <v>140</v>
      </c>
      <c r="AI6" s="1">
        <v>2</v>
      </c>
      <c r="AJ6" s="1">
        <v>3</v>
      </c>
      <c r="AK6" s="1">
        <v>103</v>
      </c>
      <c r="AL6" s="1">
        <f t="shared" si="9"/>
        <v>43</v>
      </c>
      <c r="AM6" s="1">
        <v>146</v>
      </c>
      <c r="AN6" s="1">
        <v>0</v>
      </c>
      <c r="AO6" s="1">
        <v>1</v>
      </c>
      <c r="AP6" s="1">
        <v>99</v>
      </c>
      <c r="AQ6" s="1">
        <f t="shared" si="10"/>
        <v>32</v>
      </c>
      <c r="AR6" s="1">
        <v>131</v>
      </c>
      <c r="AS6" s="1">
        <v>3</v>
      </c>
      <c r="AT6" s="1">
        <v>2</v>
      </c>
      <c r="AU6" s="1">
        <v>110</v>
      </c>
      <c r="AV6" s="1">
        <f t="shared" si="11"/>
        <v>51</v>
      </c>
      <c r="AW6" s="1">
        <v>161</v>
      </c>
      <c r="AX6" s="1">
        <v>1</v>
      </c>
      <c r="AY6" s="1">
        <f t="shared" si="12"/>
        <v>407</v>
      </c>
      <c r="AZ6" s="1">
        <f t="shared" si="13"/>
        <v>171</v>
      </c>
      <c r="BA6" s="1">
        <f t="shared" si="14"/>
        <v>578</v>
      </c>
      <c r="BB6" s="1">
        <f t="shared" si="15"/>
        <v>6</v>
      </c>
      <c r="BC6" s="1">
        <f t="shared" si="16"/>
        <v>754</v>
      </c>
      <c r="BD6" s="1">
        <f t="shared" si="17"/>
        <v>370</v>
      </c>
      <c r="BE6" s="1">
        <f t="shared" si="18"/>
        <v>1124</v>
      </c>
      <c r="BF6" s="1">
        <f t="shared" si="19"/>
        <v>7</v>
      </c>
      <c r="BG6" s="1" t="s">
        <v>9</v>
      </c>
      <c r="BH6" s="6"/>
      <c r="BI6" s="7"/>
    </row>
    <row r="7" spans="1:61" x14ac:dyDescent="0.25">
      <c r="A7" s="2">
        <v>35</v>
      </c>
      <c r="B7" s="26">
        <v>46188</v>
      </c>
      <c r="C7" s="1" t="s">
        <v>120</v>
      </c>
      <c r="D7" s="1" t="s">
        <v>121</v>
      </c>
      <c r="E7" s="1">
        <v>2</v>
      </c>
      <c r="F7" s="1">
        <v>105</v>
      </c>
      <c r="G7" s="1">
        <f t="shared" si="0"/>
        <v>44</v>
      </c>
      <c r="H7" s="1">
        <v>149</v>
      </c>
      <c r="I7" s="1">
        <v>1</v>
      </c>
      <c r="J7" s="1">
        <v>1</v>
      </c>
      <c r="K7" s="1">
        <v>91</v>
      </c>
      <c r="L7" s="1">
        <f t="shared" si="1"/>
        <v>63</v>
      </c>
      <c r="M7" s="1">
        <v>154</v>
      </c>
      <c r="N7" s="1">
        <v>0</v>
      </c>
      <c r="O7" s="1">
        <v>3</v>
      </c>
      <c r="P7" s="1">
        <v>100</v>
      </c>
      <c r="Q7" s="1">
        <f t="shared" si="2"/>
        <v>44</v>
      </c>
      <c r="R7" s="1">
        <v>144</v>
      </c>
      <c r="S7" s="1">
        <v>0</v>
      </c>
      <c r="T7" s="1">
        <v>4</v>
      </c>
      <c r="U7" s="1">
        <v>90</v>
      </c>
      <c r="V7" s="1">
        <f t="shared" si="3"/>
        <v>62</v>
      </c>
      <c r="W7" s="1">
        <v>152</v>
      </c>
      <c r="X7" s="1">
        <v>2</v>
      </c>
      <c r="Y7" s="1">
        <f t="shared" si="4"/>
        <v>386</v>
      </c>
      <c r="Z7" s="1">
        <f t="shared" si="5"/>
        <v>213</v>
      </c>
      <c r="AA7" s="1">
        <f t="shared" si="6"/>
        <v>599</v>
      </c>
      <c r="AB7" s="1">
        <f t="shared" si="7"/>
        <v>3</v>
      </c>
      <c r="AC7" s="1" t="s">
        <v>122</v>
      </c>
      <c r="AD7" s="1" t="s">
        <v>21</v>
      </c>
      <c r="AE7" s="1">
        <v>4</v>
      </c>
      <c r="AF7" s="1">
        <v>86</v>
      </c>
      <c r="AG7" s="1">
        <f t="shared" si="8"/>
        <v>34</v>
      </c>
      <c r="AH7" s="1">
        <v>120</v>
      </c>
      <c r="AI7" s="1">
        <v>1</v>
      </c>
      <c r="AJ7" s="1">
        <v>3</v>
      </c>
      <c r="AK7" s="1">
        <v>99</v>
      </c>
      <c r="AL7" s="1">
        <f t="shared" si="9"/>
        <v>45</v>
      </c>
      <c r="AM7" s="1">
        <v>144</v>
      </c>
      <c r="AN7" s="1">
        <v>2</v>
      </c>
      <c r="AO7" s="1">
        <v>1</v>
      </c>
      <c r="AP7" s="1">
        <v>89</v>
      </c>
      <c r="AQ7" s="1">
        <f t="shared" si="10"/>
        <v>34</v>
      </c>
      <c r="AR7" s="1">
        <v>123</v>
      </c>
      <c r="AS7" s="1">
        <v>2</v>
      </c>
      <c r="AT7" s="1">
        <v>2</v>
      </c>
      <c r="AU7" s="1">
        <v>93</v>
      </c>
      <c r="AV7" s="1">
        <f t="shared" si="11"/>
        <v>43</v>
      </c>
      <c r="AW7" s="1">
        <v>136</v>
      </c>
      <c r="AX7" s="1">
        <v>0</v>
      </c>
      <c r="AY7" s="1">
        <f t="shared" si="12"/>
        <v>367</v>
      </c>
      <c r="AZ7" s="1">
        <f t="shared" si="13"/>
        <v>156</v>
      </c>
      <c r="BA7" s="1">
        <f t="shared" si="14"/>
        <v>523</v>
      </c>
      <c r="BB7" s="1">
        <f t="shared" si="15"/>
        <v>5</v>
      </c>
      <c r="BC7" s="1">
        <f t="shared" si="16"/>
        <v>753</v>
      </c>
      <c r="BD7" s="1">
        <f t="shared" si="17"/>
        <v>369</v>
      </c>
      <c r="BE7" s="1">
        <f t="shared" si="18"/>
        <v>1122</v>
      </c>
      <c r="BF7" s="1">
        <f t="shared" si="19"/>
        <v>8</v>
      </c>
      <c r="BG7" s="5" t="s">
        <v>9</v>
      </c>
      <c r="BH7" s="6"/>
      <c r="BI7" s="7"/>
    </row>
    <row r="8" spans="1:61" x14ac:dyDescent="0.25">
      <c r="A8" s="2">
        <v>38</v>
      </c>
      <c r="B8" s="26">
        <v>46188</v>
      </c>
      <c r="C8" s="1" t="s">
        <v>127</v>
      </c>
      <c r="D8" s="1" t="s">
        <v>24</v>
      </c>
      <c r="E8" s="1">
        <v>1</v>
      </c>
      <c r="F8" s="1">
        <v>83</v>
      </c>
      <c r="G8" s="1">
        <f t="shared" si="0"/>
        <v>44</v>
      </c>
      <c r="H8" s="1">
        <v>127</v>
      </c>
      <c r="I8" s="1">
        <v>2</v>
      </c>
      <c r="J8" s="1">
        <v>2</v>
      </c>
      <c r="K8" s="1">
        <v>95</v>
      </c>
      <c r="L8" s="1">
        <f t="shared" si="1"/>
        <v>45</v>
      </c>
      <c r="M8" s="1">
        <v>140</v>
      </c>
      <c r="N8" s="1">
        <v>0</v>
      </c>
      <c r="O8" s="1">
        <v>4</v>
      </c>
      <c r="P8" s="1">
        <v>103</v>
      </c>
      <c r="Q8" s="1">
        <f t="shared" si="2"/>
        <v>61</v>
      </c>
      <c r="R8" s="1">
        <v>164</v>
      </c>
      <c r="S8" s="1">
        <v>0</v>
      </c>
      <c r="T8" s="1">
        <v>3</v>
      </c>
      <c r="U8" s="1">
        <v>93</v>
      </c>
      <c r="V8" s="1">
        <f t="shared" si="3"/>
        <v>44</v>
      </c>
      <c r="W8" s="1">
        <v>137</v>
      </c>
      <c r="X8" s="1">
        <v>1</v>
      </c>
      <c r="Y8" s="1">
        <f t="shared" si="4"/>
        <v>374</v>
      </c>
      <c r="Z8" s="1">
        <f t="shared" si="5"/>
        <v>194</v>
      </c>
      <c r="AA8" s="1">
        <f t="shared" si="6"/>
        <v>568</v>
      </c>
      <c r="AB8" s="1">
        <f t="shared" si="7"/>
        <v>3</v>
      </c>
      <c r="AC8" s="1" t="s">
        <v>128</v>
      </c>
      <c r="AD8" s="1" t="s">
        <v>24</v>
      </c>
      <c r="AE8" s="1">
        <v>3</v>
      </c>
      <c r="AF8" s="1">
        <v>95</v>
      </c>
      <c r="AG8" s="1">
        <f t="shared" si="8"/>
        <v>45</v>
      </c>
      <c r="AH8" s="1">
        <v>140</v>
      </c>
      <c r="AI8" s="1">
        <v>3</v>
      </c>
      <c r="AJ8" s="1">
        <v>4</v>
      </c>
      <c r="AK8" s="1">
        <v>100</v>
      </c>
      <c r="AL8" s="1">
        <f t="shared" si="9"/>
        <v>44</v>
      </c>
      <c r="AM8" s="1">
        <v>144</v>
      </c>
      <c r="AN8" s="1">
        <v>2</v>
      </c>
      <c r="AO8" s="1">
        <v>2</v>
      </c>
      <c r="AP8" s="1">
        <v>93</v>
      </c>
      <c r="AQ8" s="1">
        <f t="shared" si="10"/>
        <v>35</v>
      </c>
      <c r="AR8" s="1">
        <v>128</v>
      </c>
      <c r="AS8" s="1">
        <v>2</v>
      </c>
      <c r="AT8" s="1">
        <v>1</v>
      </c>
      <c r="AU8" s="1">
        <v>91</v>
      </c>
      <c r="AV8" s="1">
        <f t="shared" si="11"/>
        <v>48</v>
      </c>
      <c r="AW8" s="1">
        <v>139</v>
      </c>
      <c r="AX8" s="1">
        <v>2</v>
      </c>
      <c r="AY8" s="1">
        <f t="shared" si="12"/>
        <v>379</v>
      </c>
      <c r="AZ8" s="1">
        <f t="shared" si="13"/>
        <v>172</v>
      </c>
      <c r="BA8" s="1">
        <f t="shared" si="14"/>
        <v>551</v>
      </c>
      <c r="BB8" s="1">
        <f t="shared" si="15"/>
        <v>9</v>
      </c>
      <c r="BC8" s="1">
        <f t="shared" si="16"/>
        <v>753</v>
      </c>
      <c r="BD8" s="1">
        <f t="shared" si="17"/>
        <v>366</v>
      </c>
      <c r="BE8" s="1">
        <f t="shared" si="18"/>
        <v>1119</v>
      </c>
      <c r="BF8" s="1">
        <f t="shared" si="19"/>
        <v>12</v>
      </c>
      <c r="BG8" s="1" t="s">
        <v>9</v>
      </c>
      <c r="BH8" s="6"/>
    </row>
    <row r="9" spans="1:61" x14ac:dyDescent="0.25">
      <c r="A9" s="2">
        <v>1</v>
      </c>
      <c r="B9" s="26">
        <v>46185</v>
      </c>
      <c r="C9" s="1" t="s">
        <v>37</v>
      </c>
      <c r="D9" s="1" t="s">
        <v>22</v>
      </c>
      <c r="E9" s="1">
        <v>1</v>
      </c>
      <c r="F9" s="1">
        <v>99</v>
      </c>
      <c r="G9" s="1">
        <f t="shared" si="0"/>
        <v>51</v>
      </c>
      <c r="H9" s="1">
        <v>150</v>
      </c>
      <c r="I9" s="1">
        <v>1</v>
      </c>
      <c r="J9" s="1">
        <v>2</v>
      </c>
      <c r="K9" s="1">
        <v>82</v>
      </c>
      <c r="L9" s="1">
        <f t="shared" si="1"/>
        <v>52</v>
      </c>
      <c r="M9" s="1">
        <v>134</v>
      </c>
      <c r="N9" s="1">
        <v>1</v>
      </c>
      <c r="O9" s="1">
        <v>4</v>
      </c>
      <c r="P9" s="1">
        <v>101</v>
      </c>
      <c r="Q9" s="1">
        <f t="shared" si="2"/>
        <v>43</v>
      </c>
      <c r="R9" s="1">
        <v>144</v>
      </c>
      <c r="S9" s="1">
        <v>2</v>
      </c>
      <c r="T9" s="1">
        <v>3</v>
      </c>
      <c r="U9" s="1">
        <v>108</v>
      </c>
      <c r="V9" s="1">
        <f t="shared" si="3"/>
        <v>41</v>
      </c>
      <c r="W9" s="1">
        <v>149</v>
      </c>
      <c r="X9" s="1">
        <v>3</v>
      </c>
      <c r="Y9" s="1">
        <f t="shared" si="4"/>
        <v>390</v>
      </c>
      <c r="Z9" s="1">
        <f t="shared" si="5"/>
        <v>187</v>
      </c>
      <c r="AA9" s="1">
        <f t="shared" si="6"/>
        <v>577</v>
      </c>
      <c r="AB9" s="1">
        <f t="shared" si="7"/>
        <v>7</v>
      </c>
      <c r="AC9" s="1" t="s">
        <v>38</v>
      </c>
      <c r="AD9" s="1" t="s">
        <v>22</v>
      </c>
      <c r="AE9" s="1">
        <v>3</v>
      </c>
      <c r="AF9" s="1">
        <v>103</v>
      </c>
      <c r="AG9" s="1">
        <f t="shared" si="8"/>
        <v>35</v>
      </c>
      <c r="AH9" s="1">
        <v>138</v>
      </c>
      <c r="AI9" s="1">
        <v>1</v>
      </c>
      <c r="AJ9" s="1">
        <v>4</v>
      </c>
      <c r="AK9" s="1">
        <v>84</v>
      </c>
      <c r="AL9" s="1">
        <f t="shared" si="9"/>
        <v>43</v>
      </c>
      <c r="AM9" s="1">
        <v>127</v>
      </c>
      <c r="AN9" s="1">
        <v>3</v>
      </c>
      <c r="AO9" s="1">
        <v>2</v>
      </c>
      <c r="AP9" s="1">
        <v>88</v>
      </c>
      <c r="AQ9" s="1">
        <f t="shared" si="10"/>
        <v>42</v>
      </c>
      <c r="AR9" s="1">
        <v>130</v>
      </c>
      <c r="AS9" s="1">
        <v>1</v>
      </c>
      <c r="AT9" s="1">
        <v>1</v>
      </c>
      <c r="AU9" s="1">
        <v>100</v>
      </c>
      <c r="AV9" s="1">
        <f t="shared" si="11"/>
        <v>45</v>
      </c>
      <c r="AW9" s="1">
        <v>145</v>
      </c>
      <c r="AX9" s="1">
        <v>2</v>
      </c>
      <c r="AY9" s="1">
        <f t="shared" si="12"/>
        <v>375</v>
      </c>
      <c r="AZ9" s="1">
        <f t="shared" si="13"/>
        <v>165</v>
      </c>
      <c r="BA9" s="1">
        <f t="shared" si="14"/>
        <v>540</v>
      </c>
      <c r="BB9" s="1">
        <f t="shared" si="15"/>
        <v>7</v>
      </c>
      <c r="BC9" s="1">
        <f t="shared" si="16"/>
        <v>765</v>
      </c>
      <c r="BD9" s="1">
        <f t="shared" si="17"/>
        <v>352</v>
      </c>
      <c r="BE9" s="1">
        <f t="shared" si="18"/>
        <v>1117</v>
      </c>
      <c r="BF9" s="1">
        <f t="shared" si="19"/>
        <v>14</v>
      </c>
      <c r="BG9" s="1" t="s">
        <v>9</v>
      </c>
      <c r="BH9" s="6"/>
    </row>
    <row r="10" spans="1:61" x14ac:dyDescent="0.25">
      <c r="A10" s="2">
        <v>71</v>
      </c>
      <c r="B10" s="26">
        <v>46193</v>
      </c>
      <c r="C10" s="1" t="s">
        <v>187</v>
      </c>
      <c r="D10" s="1" t="s">
        <v>131</v>
      </c>
      <c r="E10" s="1">
        <v>2</v>
      </c>
      <c r="F10" s="1">
        <v>83</v>
      </c>
      <c r="G10" s="1">
        <f t="shared" si="0"/>
        <v>34</v>
      </c>
      <c r="H10" s="1">
        <v>117</v>
      </c>
      <c r="I10" s="1">
        <v>1</v>
      </c>
      <c r="J10" s="1">
        <v>1</v>
      </c>
      <c r="K10" s="1">
        <v>92</v>
      </c>
      <c r="L10" s="1">
        <f t="shared" si="1"/>
        <v>54</v>
      </c>
      <c r="M10" s="1">
        <v>146</v>
      </c>
      <c r="N10" s="1">
        <v>3</v>
      </c>
      <c r="O10" s="1">
        <v>3</v>
      </c>
      <c r="P10" s="1">
        <v>98</v>
      </c>
      <c r="Q10" s="1">
        <f t="shared" si="2"/>
        <v>45</v>
      </c>
      <c r="R10" s="1">
        <v>143</v>
      </c>
      <c r="S10" s="1">
        <v>1</v>
      </c>
      <c r="T10" s="1">
        <v>4</v>
      </c>
      <c r="U10" s="1">
        <v>101</v>
      </c>
      <c r="V10" s="1">
        <f t="shared" si="3"/>
        <v>45</v>
      </c>
      <c r="W10" s="1">
        <v>146</v>
      </c>
      <c r="X10" s="1">
        <v>1</v>
      </c>
      <c r="Y10" s="1">
        <f t="shared" si="4"/>
        <v>374</v>
      </c>
      <c r="Z10" s="1">
        <f t="shared" si="5"/>
        <v>178</v>
      </c>
      <c r="AA10" s="1">
        <f t="shared" si="6"/>
        <v>552</v>
      </c>
      <c r="AB10" s="1">
        <f t="shared" si="7"/>
        <v>6</v>
      </c>
      <c r="AC10" s="1" t="s">
        <v>188</v>
      </c>
      <c r="AD10" s="1" t="s">
        <v>189</v>
      </c>
      <c r="AE10" s="1">
        <v>4</v>
      </c>
      <c r="AF10" s="1">
        <v>106</v>
      </c>
      <c r="AG10" s="1">
        <f t="shared" si="8"/>
        <v>36</v>
      </c>
      <c r="AH10" s="1">
        <v>142</v>
      </c>
      <c r="AI10" s="1">
        <v>1</v>
      </c>
      <c r="AJ10" s="1">
        <v>3</v>
      </c>
      <c r="AK10" s="1">
        <v>95</v>
      </c>
      <c r="AL10" s="1">
        <f t="shared" si="9"/>
        <v>35</v>
      </c>
      <c r="AM10" s="1">
        <v>130</v>
      </c>
      <c r="AN10" s="1">
        <v>2</v>
      </c>
      <c r="AO10" s="1">
        <v>1</v>
      </c>
      <c r="AP10" s="1">
        <v>80</v>
      </c>
      <c r="AQ10" s="1">
        <f t="shared" si="10"/>
        <v>43</v>
      </c>
      <c r="AR10" s="1">
        <v>123</v>
      </c>
      <c r="AS10" s="1">
        <v>3</v>
      </c>
      <c r="AT10" s="1">
        <v>2</v>
      </c>
      <c r="AU10" s="1">
        <v>94</v>
      </c>
      <c r="AV10" s="1">
        <f t="shared" si="11"/>
        <v>72</v>
      </c>
      <c r="AW10" s="1">
        <v>166</v>
      </c>
      <c r="AX10" s="1">
        <v>1</v>
      </c>
      <c r="AY10" s="1">
        <f t="shared" si="12"/>
        <v>375</v>
      </c>
      <c r="AZ10" s="1">
        <f t="shared" si="13"/>
        <v>186</v>
      </c>
      <c r="BA10" s="1">
        <f t="shared" si="14"/>
        <v>561</v>
      </c>
      <c r="BB10" s="1">
        <f t="shared" si="15"/>
        <v>7</v>
      </c>
      <c r="BC10" s="1">
        <f t="shared" si="16"/>
        <v>749</v>
      </c>
      <c r="BD10" s="1">
        <f t="shared" si="17"/>
        <v>364</v>
      </c>
      <c r="BE10" s="1">
        <f t="shared" si="18"/>
        <v>1113</v>
      </c>
      <c r="BF10" s="1">
        <f t="shared" si="19"/>
        <v>13</v>
      </c>
      <c r="BG10" s="1" t="s">
        <v>9</v>
      </c>
      <c r="BH10" s="6"/>
      <c r="BI10" s="7"/>
    </row>
    <row r="11" spans="1:61" x14ac:dyDescent="0.25">
      <c r="A11" s="2">
        <v>9</v>
      </c>
      <c r="B11" s="26">
        <v>46186</v>
      </c>
      <c r="C11" s="1" t="s">
        <v>56</v>
      </c>
      <c r="D11" s="1" t="s">
        <v>14</v>
      </c>
      <c r="E11" s="1">
        <v>1</v>
      </c>
      <c r="F11" s="1">
        <v>86</v>
      </c>
      <c r="G11" s="1">
        <f t="shared" si="0"/>
        <v>69</v>
      </c>
      <c r="H11" s="1">
        <v>155</v>
      </c>
      <c r="I11" s="1">
        <v>0</v>
      </c>
      <c r="J11" s="1">
        <v>2</v>
      </c>
      <c r="K11" s="1">
        <v>82</v>
      </c>
      <c r="L11" s="1">
        <f t="shared" si="1"/>
        <v>32</v>
      </c>
      <c r="M11" s="1">
        <v>114</v>
      </c>
      <c r="N11" s="1">
        <v>3</v>
      </c>
      <c r="O11" s="1">
        <v>4</v>
      </c>
      <c r="P11" s="1">
        <v>96</v>
      </c>
      <c r="Q11" s="1">
        <f t="shared" si="2"/>
        <v>59</v>
      </c>
      <c r="R11" s="1">
        <v>155</v>
      </c>
      <c r="S11" s="1">
        <v>2</v>
      </c>
      <c r="T11" s="1">
        <v>3</v>
      </c>
      <c r="U11" s="1">
        <v>71</v>
      </c>
      <c r="V11" s="1">
        <f t="shared" si="3"/>
        <v>62</v>
      </c>
      <c r="W11" s="1">
        <v>133</v>
      </c>
      <c r="X11" s="1">
        <v>0</v>
      </c>
      <c r="Y11" s="1">
        <f t="shared" si="4"/>
        <v>335</v>
      </c>
      <c r="Z11" s="1">
        <f t="shared" si="5"/>
        <v>222</v>
      </c>
      <c r="AA11" s="1">
        <f t="shared" si="6"/>
        <v>557</v>
      </c>
      <c r="AB11" s="1">
        <f t="shared" si="7"/>
        <v>5</v>
      </c>
      <c r="AC11" s="1" t="s">
        <v>57</v>
      </c>
      <c r="AD11" s="1" t="s">
        <v>14</v>
      </c>
      <c r="AE11" s="1">
        <v>3</v>
      </c>
      <c r="AF11" s="1">
        <v>86</v>
      </c>
      <c r="AG11" s="1">
        <f t="shared" si="8"/>
        <v>62</v>
      </c>
      <c r="AH11" s="1">
        <v>148</v>
      </c>
      <c r="AI11" s="1">
        <v>1</v>
      </c>
      <c r="AJ11" s="1">
        <v>4</v>
      </c>
      <c r="AK11" s="1">
        <v>89</v>
      </c>
      <c r="AL11" s="1">
        <f t="shared" si="9"/>
        <v>45</v>
      </c>
      <c r="AM11" s="1">
        <v>134</v>
      </c>
      <c r="AN11" s="1">
        <v>2</v>
      </c>
      <c r="AO11" s="1">
        <v>2</v>
      </c>
      <c r="AP11" s="1">
        <v>96</v>
      </c>
      <c r="AQ11" s="1">
        <f t="shared" si="10"/>
        <v>36</v>
      </c>
      <c r="AR11" s="1">
        <v>132</v>
      </c>
      <c r="AS11" s="1">
        <v>2</v>
      </c>
      <c r="AT11" s="1">
        <v>1</v>
      </c>
      <c r="AU11" s="1">
        <v>95</v>
      </c>
      <c r="AV11" s="1">
        <f t="shared" si="11"/>
        <v>45</v>
      </c>
      <c r="AW11" s="1">
        <v>140</v>
      </c>
      <c r="AX11" s="1">
        <v>2</v>
      </c>
      <c r="AY11" s="1">
        <f t="shared" si="12"/>
        <v>366</v>
      </c>
      <c r="AZ11" s="1">
        <f t="shared" si="13"/>
        <v>188</v>
      </c>
      <c r="BA11" s="1">
        <f t="shared" si="14"/>
        <v>554</v>
      </c>
      <c r="BB11" s="1">
        <f t="shared" si="15"/>
        <v>7</v>
      </c>
      <c r="BC11" s="1">
        <f t="shared" si="16"/>
        <v>701</v>
      </c>
      <c r="BD11" s="1">
        <f t="shared" si="17"/>
        <v>410</v>
      </c>
      <c r="BE11" s="1">
        <f t="shared" si="18"/>
        <v>1111</v>
      </c>
      <c r="BF11" s="1">
        <f t="shared" si="19"/>
        <v>12</v>
      </c>
      <c r="BG11" s="1" t="s">
        <v>9</v>
      </c>
      <c r="BH11" s="6"/>
      <c r="BI11" s="7"/>
    </row>
    <row r="12" spans="1:61" x14ac:dyDescent="0.25">
      <c r="A12" s="2">
        <v>91</v>
      </c>
      <c r="B12" s="26">
        <v>46194</v>
      </c>
      <c r="C12" s="1" t="s">
        <v>203</v>
      </c>
      <c r="D12" s="1" t="s">
        <v>204</v>
      </c>
      <c r="E12" s="1">
        <v>2</v>
      </c>
      <c r="F12" s="1">
        <v>87</v>
      </c>
      <c r="G12" s="1">
        <f t="shared" si="0"/>
        <v>35</v>
      </c>
      <c r="H12" s="1">
        <v>122</v>
      </c>
      <c r="I12" s="1">
        <v>3</v>
      </c>
      <c r="J12" s="1">
        <v>1</v>
      </c>
      <c r="K12" s="1">
        <v>92</v>
      </c>
      <c r="L12" s="1">
        <f t="shared" si="1"/>
        <v>44</v>
      </c>
      <c r="M12" s="1">
        <v>136</v>
      </c>
      <c r="N12" s="1">
        <v>1</v>
      </c>
      <c r="O12" s="1">
        <v>3</v>
      </c>
      <c r="P12" s="1">
        <v>99</v>
      </c>
      <c r="Q12" s="1">
        <f t="shared" si="2"/>
        <v>70</v>
      </c>
      <c r="R12" s="1">
        <v>169</v>
      </c>
      <c r="S12" s="1">
        <v>0</v>
      </c>
      <c r="T12" s="1">
        <v>4</v>
      </c>
      <c r="U12" s="1">
        <v>91</v>
      </c>
      <c r="V12" s="1">
        <f t="shared" si="3"/>
        <v>34</v>
      </c>
      <c r="W12" s="1">
        <v>125</v>
      </c>
      <c r="X12" s="1">
        <v>2</v>
      </c>
      <c r="Y12" s="1">
        <f t="shared" si="4"/>
        <v>369</v>
      </c>
      <c r="Z12" s="1">
        <f t="shared" si="5"/>
        <v>183</v>
      </c>
      <c r="AA12" s="1">
        <f t="shared" si="6"/>
        <v>552</v>
      </c>
      <c r="AB12" s="1">
        <f t="shared" si="7"/>
        <v>6</v>
      </c>
      <c r="AC12" s="1" t="s">
        <v>205</v>
      </c>
      <c r="AD12" s="1" t="s">
        <v>204</v>
      </c>
      <c r="AE12" s="1">
        <v>4</v>
      </c>
      <c r="AF12" s="1">
        <v>92</v>
      </c>
      <c r="AG12" s="1">
        <f t="shared" si="8"/>
        <v>34</v>
      </c>
      <c r="AH12" s="1">
        <v>126</v>
      </c>
      <c r="AI12" s="1">
        <v>4</v>
      </c>
      <c r="AJ12" s="1">
        <v>3</v>
      </c>
      <c r="AK12" s="1">
        <v>99</v>
      </c>
      <c r="AL12" s="1">
        <f t="shared" si="9"/>
        <v>45</v>
      </c>
      <c r="AM12" s="1">
        <v>144</v>
      </c>
      <c r="AN12" s="1">
        <v>0</v>
      </c>
      <c r="AO12" s="1">
        <v>1</v>
      </c>
      <c r="AP12" s="1">
        <v>96</v>
      </c>
      <c r="AQ12" s="1">
        <f t="shared" si="10"/>
        <v>44</v>
      </c>
      <c r="AR12" s="1">
        <v>140</v>
      </c>
      <c r="AS12" s="1">
        <v>1</v>
      </c>
      <c r="AT12" s="1">
        <v>2</v>
      </c>
      <c r="AU12" s="1">
        <v>78</v>
      </c>
      <c r="AV12" s="1">
        <f t="shared" si="11"/>
        <v>70</v>
      </c>
      <c r="AW12" s="1">
        <v>148</v>
      </c>
      <c r="AX12" s="1">
        <v>1</v>
      </c>
      <c r="AY12" s="1">
        <f t="shared" si="12"/>
        <v>365</v>
      </c>
      <c r="AZ12" s="1">
        <f t="shared" si="13"/>
        <v>193</v>
      </c>
      <c r="BA12" s="1">
        <f t="shared" si="14"/>
        <v>558</v>
      </c>
      <c r="BB12" s="1">
        <f t="shared" si="15"/>
        <v>6</v>
      </c>
      <c r="BC12" s="1">
        <f t="shared" si="16"/>
        <v>734</v>
      </c>
      <c r="BD12" s="1">
        <f t="shared" si="17"/>
        <v>376</v>
      </c>
      <c r="BE12" s="1">
        <f t="shared" si="18"/>
        <v>1110</v>
      </c>
      <c r="BF12" s="1">
        <f t="shared" si="19"/>
        <v>12</v>
      </c>
      <c r="BG12" s="1" t="s">
        <v>9</v>
      </c>
      <c r="BH12" s="6"/>
      <c r="BI12" s="7"/>
    </row>
    <row r="13" spans="1:61" x14ac:dyDescent="0.25">
      <c r="A13" s="2">
        <v>79</v>
      </c>
      <c r="B13" s="26">
        <v>46193</v>
      </c>
      <c r="C13" s="1" t="s">
        <v>161</v>
      </c>
      <c r="D13" s="1" t="s">
        <v>22</v>
      </c>
      <c r="E13" s="1">
        <v>1</v>
      </c>
      <c r="F13" s="1">
        <v>82</v>
      </c>
      <c r="G13" s="1">
        <f t="shared" si="0"/>
        <v>61</v>
      </c>
      <c r="H13" s="1">
        <v>143</v>
      </c>
      <c r="I13" s="1">
        <v>2</v>
      </c>
      <c r="J13" s="1">
        <v>2</v>
      </c>
      <c r="K13" s="1">
        <v>100</v>
      </c>
      <c r="L13" s="1">
        <f t="shared" si="1"/>
        <v>34</v>
      </c>
      <c r="M13" s="1">
        <v>134</v>
      </c>
      <c r="N13" s="1">
        <v>1</v>
      </c>
      <c r="O13" s="1">
        <v>4</v>
      </c>
      <c r="P13" s="1">
        <v>94</v>
      </c>
      <c r="Q13" s="1">
        <f t="shared" si="2"/>
        <v>42</v>
      </c>
      <c r="R13" s="1">
        <v>136</v>
      </c>
      <c r="S13" s="1">
        <v>2</v>
      </c>
      <c r="T13" s="1">
        <v>3</v>
      </c>
      <c r="U13" s="1">
        <v>98</v>
      </c>
      <c r="V13" s="1">
        <f t="shared" si="3"/>
        <v>40</v>
      </c>
      <c r="W13" s="1">
        <v>138</v>
      </c>
      <c r="X13" s="1">
        <v>1</v>
      </c>
      <c r="Y13" s="1">
        <f t="shared" si="4"/>
        <v>374</v>
      </c>
      <c r="Z13" s="1">
        <f t="shared" si="5"/>
        <v>177</v>
      </c>
      <c r="AA13" s="1">
        <f t="shared" si="6"/>
        <v>551</v>
      </c>
      <c r="AB13" s="1">
        <f t="shared" si="7"/>
        <v>6</v>
      </c>
      <c r="AC13" s="1" t="s">
        <v>173</v>
      </c>
      <c r="AD13" s="1" t="s">
        <v>174</v>
      </c>
      <c r="AE13" s="1">
        <v>3</v>
      </c>
      <c r="AF13" s="1">
        <v>98</v>
      </c>
      <c r="AG13" s="1">
        <f t="shared" si="8"/>
        <v>53</v>
      </c>
      <c r="AH13" s="1">
        <v>151</v>
      </c>
      <c r="AI13" s="1">
        <v>0</v>
      </c>
      <c r="AJ13" s="1">
        <v>4</v>
      </c>
      <c r="AK13" s="1">
        <v>90</v>
      </c>
      <c r="AL13" s="1">
        <f t="shared" si="9"/>
        <v>54</v>
      </c>
      <c r="AM13" s="1">
        <v>144</v>
      </c>
      <c r="AN13" s="1">
        <v>0</v>
      </c>
      <c r="AO13" s="1">
        <v>2</v>
      </c>
      <c r="AP13" s="1">
        <v>96</v>
      </c>
      <c r="AQ13" s="1">
        <f t="shared" si="10"/>
        <v>42</v>
      </c>
      <c r="AR13" s="1">
        <v>138</v>
      </c>
      <c r="AS13" s="1">
        <v>1</v>
      </c>
      <c r="AT13" s="1">
        <v>1</v>
      </c>
      <c r="AU13" s="1">
        <v>90</v>
      </c>
      <c r="AV13" s="1">
        <f t="shared" si="11"/>
        <v>36</v>
      </c>
      <c r="AW13" s="1">
        <v>126</v>
      </c>
      <c r="AX13" s="1">
        <v>1</v>
      </c>
      <c r="AY13" s="1">
        <f t="shared" si="12"/>
        <v>374</v>
      </c>
      <c r="AZ13" s="1">
        <f t="shared" si="13"/>
        <v>185</v>
      </c>
      <c r="BA13" s="1">
        <f t="shared" si="14"/>
        <v>559</v>
      </c>
      <c r="BB13" s="1">
        <f t="shared" si="15"/>
        <v>2</v>
      </c>
      <c r="BC13" s="1">
        <f t="shared" si="16"/>
        <v>748</v>
      </c>
      <c r="BD13" s="1">
        <f t="shared" si="17"/>
        <v>362</v>
      </c>
      <c r="BE13" s="1">
        <f t="shared" si="18"/>
        <v>1110</v>
      </c>
      <c r="BF13" s="1">
        <f t="shared" si="19"/>
        <v>8</v>
      </c>
      <c r="BG13" s="1" t="s">
        <v>9</v>
      </c>
      <c r="BH13" s="6"/>
    </row>
    <row r="14" spans="1:61" x14ac:dyDescent="0.25">
      <c r="A14" s="2">
        <v>73</v>
      </c>
      <c r="B14" s="26">
        <v>46193</v>
      </c>
      <c r="C14" s="1" t="s">
        <v>186</v>
      </c>
      <c r="D14" s="1" t="s">
        <v>131</v>
      </c>
      <c r="E14" s="1">
        <v>2</v>
      </c>
      <c r="F14" s="1">
        <v>90</v>
      </c>
      <c r="G14" s="1">
        <f t="shared" si="0"/>
        <v>36</v>
      </c>
      <c r="H14" s="1">
        <v>126</v>
      </c>
      <c r="I14" s="1">
        <v>2</v>
      </c>
      <c r="J14" s="1">
        <v>1</v>
      </c>
      <c r="K14" s="1">
        <v>88</v>
      </c>
      <c r="L14" s="1">
        <f t="shared" si="1"/>
        <v>44</v>
      </c>
      <c r="M14" s="1">
        <v>132</v>
      </c>
      <c r="N14" s="1">
        <v>0</v>
      </c>
      <c r="O14" s="1">
        <v>3</v>
      </c>
      <c r="P14" s="1">
        <v>102</v>
      </c>
      <c r="Q14" s="1">
        <f t="shared" si="2"/>
        <v>54</v>
      </c>
      <c r="R14" s="1">
        <v>156</v>
      </c>
      <c r="S14" s="1">
        <v>1</v>
      </c>
      <c r="T14" s="1">
        <v>4</v>
      </c>
      <c r="U14" s="1">
        <v>100</v>
      </c>
      <c r="V14" s="1">
        <f t="shared" si="3"/>
        <v>50</v>
      </c>
      <c r="W14" s="1">
        <v>150</v>
      </c>
      <c r="X14" s="1">
        <v>1</v>
      </c>
      <c r="Y14" s="1">
        <f t="shared" si="4"/>
        <v>380</v>
      </c>
      <c r="Z14" s="1">
        <f t="shared" si="5"/>
        <v>184</v>
      </c>
      <c r="AA14" s="1">
        <f t="shared" si="6"/>
        <v>564</v>
      </c>
      <c r="AB14" s="1">
        <f t="shared" si="7"/>
        <v>4</v>
      </c>
      <c r="AC14" s="1" t="s">
        <v>188</v>
      </c>
      <c r="AD14" s="1" t="s">
        <v>189</v>
      </c>
      <c r="AE14" s="1">
        <v>4</v>
      </c>
      <c r="AF14" s="1">
        <v>82</v>
      </c>
      <c r="AG14" s="1">
        <f t="shared" si="8"/>
        <v>35</v>
      </c>
      <c r="AH14" s="1">
        <v>117</v>
      </c>
      <c r="AI14" s="1">
        <v>0</v>
      </c>
      <c r="AJ14" s="1">
        <v>3</v>
      </c>
      <c r="AK14" s="1">
        <v>101</v>
      </c>
      <c r="AL14" s="1">
        <f t="shared" si="9"/>
        <v>35</v>
      </c>
      <c r="AM14" s="1">
        <v>136</v>
      </c>
      <c r="AN14" s="1">
        <v>0</v>
      </c>
      <c r="AO14" s="1">
        <v>1</v>
      </c>
      <c r="AP14" s="1">
        <v>100</v>
      </c>
      <c r="AQ14" s="1">
        <f t="shared" si="10"/>
        <v>53</v>
      </c>
      <c r="AR14" s="1">
        <v>153</v>
      </c>
      <c r="AS14" s="1">
        <v>2</v>
      </c>
      <c r="AT14" s="1">
        <v>2</v>
      </c>
      <c r="AU14" s="1">
        <v>107</v>
      </c>
      <c r="AV14" s="1">
        <f t="shared" si="11"/>
        <v>26</v>
      </c>
      <c r="AW14" s="1">
        <v>133</v>
      </c>
      <c r="AX14" s="1">
        <v>5</v>
      </c>
      <c r="AY14" s="1">
        <f t="shared" si="12"/>
        <v>390</v>
      </c>
      <c r="AZ14" s="1">
        <f t="shared" si="13"/>
        <v>149</v>
      </c>
      <c r="BA14" s="1">
        <f t="shared" si="14"/>
        <v>539</v>
      </c>
      <c r="BB14" s="1">
        <f t="shared" si="15"/>
        <v>7</v>
      </c>
      <c r="BC14" s="1">
        <f t="shared" si="16"/>
        <v>770</v>
      </c>
      <c r="BD14" s="1">
        <f t="shared" si="17"/>
        <v>333</v>
      </c>
      <c r="BE14" s="1">
        <f t="shared" si="18"/>
        <v>1103</v>
      </c>
      <c r="BF14" s="1">
        <f t="shared" si="19"/>
        <v>11</v>
      </c>
      <c r="BG14" s="1" t="s">
        <v>9</v>
      </c>
      <c r="BH14" s="6"/>
    </row>
    <row r="15" spans="1:61" x14ac:dyDescent="0.25">
      <c r="A15" s="2">
        <v>62</v>
      </c>
      <c r="B15" s="26">
        <v>46192</v>
      </c>
      <c r="C15" s="1" t="s">
        <v>173</v>
      </c>
      <c r="D15" s="1" t="s">
        <v>174</v>
      </c>
      <c r="E15" s="1">
        <v>1</v>
      </c>
      <c r="F15" s="1">
        <v>101</v>
      </c>
      <c r="G15" s="1">
        <f t="shared" si="0"/>
        <v>45</v>
      </c>
      <c r="H15" s="1">
        <v>146</v>
      </c>
      <c r="I15" s="1">
        <v>0</v>
      </c>
      <c r="J15" s="1">
        <v>2</v>
      </c>
      <c r="K15" s="1">
        <v>104</v>
      </c>
      <c r="L15" s="1">
        <f t="shared" si="1"/>
        <v>68</v>
      </c>
      <c r="M15" s="1">
        <v>172</v>
      </c>
      <c r="N15" s="1">
        <v>0</v>
      </c>
      <c r="O15" s="1">
        <v>4</v>
      </c>
      <c r="P15" s="1">
        <v>86</v>
      </c>
      <c r="Q15" s="1">
        <f t="shared" si="2"/>
        <v>42</v>
      </c>
      <c r="R15" s="1">
        <v>128</v>
      </c>
      <c r="S15" s="1">
        <v>0</v>
      </c>
      <c r="T15" s="1">
        <v>3</v>
      </c>
      <c r="U15" s="1">
        <v>88</v>
      </c>
      <c r="V15" s="1">
        <f t="shared" si="3"/>
        <v>35</v>
      </c>
      <c r="W15" s="1">
        <v>123</v>
      </c>
      <c r="X15" s="1">
        <v>0</v>
      </c>
      <c r="Y15" s="1">
        <f t="shared" si="4"/>
        <v>379</v>
      </c>
      <c r="Z15" s="1">
        <f t="shared" si="5"/>
        <v>190</v>
      </c>
      <c r="AA15" s="1">
        <f t="shared" si="6"/>
        <v>569</v>
      </c>
      <c r="AB15" s="1">
        <f t="shared" si="7"/>
        <v>0</v>
      </c>
      <c r="AC15" s="1" t="s">
        <v>175</v>
      </c>
      <c r="AD15" s="1" t="s">
        <v>174</v>
      </c>
      <c r="AE15" s="1">
        <v>3</v>
      </c>
      <c r="AF15" s="1">
        <v>104</v>
      </c>
      <c r="AG15" s="1">
        <f t="shared" si="8"/>
        <v>54</v>
      </c>
      <c r="AH15" s="1">
        <v>158</v>
      </c>
      <c r="AI15" s="1">
        <v>1</v>
      </c>
      <c r="AJ15" s="1">
        <v>4</v>
      </c>
      <c r="AK15" s="1">
        <v>86</v>
      </c>
      <c r="AL15" s="1">
        <f t="shared" si="9"/>
        <v>39</v>
      </c>
      <c r="AM15" s="1">
        <v>125</v>
      </c>
      <c r="AN15" s="1">
        <v>2</v>
      </c>
      <c r="AO15" s="1">
        <v>2</v>
      </c>
      <c r="AP15" s="1">
        <v>80</v>
      </c>
      <c r="AQ15" s="1">
        <f t="shared" si="10"/>
        <v>34</v>
      </c>
      <c r="AR15" s="1">
        <v>114</v>
      </c>
      <c r="AS15" s="1">
        <v>2</v>
      </c>
      <c r="AT15" s="1">
        <v>1</v>
      </c>
      <c r="AU15" s="1">
        <v>90</v>
      </c>
      <c r="AV15" s="1">
        <f t="shared" si="11"/>
        <v>40</v>
      </c>
      <c r="AW15" s="1">
        <v>130</v>
      </c>
      <c r="AX15" s="1">
        <v>0</v>
      </c>
      <c r="AY15" s="1">
        <f t="shared" si="12"/>
        <v>360</v>
      </c>
      <c r="AZ15" s="1">
        <f t="shared" si="13"/>
        <v>167</v>
      </c>
      <c r="BA15" s="1">
        <f t="shared" si="14"/>
        <v>527</v>
      </c>
      <c r="BB15" s="1">
        <f t="shared" si="15"/>
        <v>5</v>
      </c>
      <c r="BC15" s="1">
        <f t="shared" si="16"/>
        <v>739</v>
      </c>
      <c r="BD15" s="1">
        <f t="shared" si="17"/>
        <v>357</v>
      </c>
      <c r="BE15" s="1">
        <f t="shared" si="18"/>
        <v>1096</v>
      </c>
      <c r="BF15" s="1">
        <f t="shared" si="19"/>
        <v>5</v>
      </c>
      <c r="BG15" s="1" t="s">
        <v>9</v>
      </c>
      <c r="BH15" s="6"/>
      <c r="BI15" s="7"/>
    </row>
    <row r="16" spans="1:61" x14ac:dyDescent="0.25">
      <c r="A16" s="2">
        <v>53</v>
      </c>
      <c r="B16" s="26">
        <v>46190</v>
      </c>
      <c r="C16" s="1" t="s">
        <v>159</v>
      </c>
      <c r="D16" s="1" t="s">
        <v>22</v>
      </c>
      <c r="E16" s="1">
        <v>2</v>
      </c>
      <c r="F16" s="1">
        <v>98</v>
      </c>
      <c r="G16" s="1">
        <f t="shared" si="0"/>
        <v>51</v>
      </c>
      <c r="H16" s="1">
        <v>149</v>
      </c>
      <c r="I16" s="1">
        <v>0</v>
      </c>
      <c r="J16" s="1">
        <v>1</v>
      </c>
      <c r="K16" s="1">
        <v>93</v>
      </c>
      <c r="L16" s="1">
        <f t="shared" si="1"/>
        <v>42</v>
      </c>
      <c r="M16" s="1">
        <v>135</v>
      </c>
      <c r="N16" s="1">
        <v>1</v>
      </c>
      <c r="O16" s="1">
        <v>3</v>
      </c>
      <c r="P16" s="1">
        <v>92</v>
      </c>
      <c r="Q16" s="1">
        <f t="shared" si="2"/>
        <v>44</v>
      </c>
      <c r="R16" s="1">
        <v>136</v>
      </c>
      <c r="S16" s="1">
        <v>1</v>
      </c>
      <c r="T16" s="1">
        <v>4</v>
      </c>
      <c r="U16" s="1">
        <v>97</v>
      </c>
      <c r="V16" s="1">
        <f t="shared" si="3"/>
        <v>42</v>
      </c>
      <c r="W16" s="1">
        <v>139</v>
      </c>
      <c r="X16" s="1">
        <v>4</v>
      </c>
      <c r="Y16" s="1">
        <f t="shared" si="4"/>
        <v>380</v>
      </c>
      <c r="Z16" s="1">
        <f t="shared" si="5"/>
        <v>179</v>
      </c>
      <c r="AA16" s="1">
        <f t="shared" si="6"/>
        <v>559</v>
      </c>
      <c r="AB16" s="1">
        <f t="shared" si="7"/>
        <v>6</v>
      </c>
      <c r="AC16" s="1" t="s">
        <v>160</v>
      </c>
      <c r="AD16" s="1" t="s">
        <v>22</v>
      </c>
      <c r="AE16" s="1">
        <v>4</v>
      </c>
      <c r="AF16" s="1">
        <v>93</v>
      </c>
      <c r="AG16" s="1">
        <f t="shared" si="8"/>
        <v>61</v>
      </c>
      <c r="AH16" s="1">
        <v>154</v>
      </c>
      <c r="AI16" s="1">
        <v>1</v>
      </c>
      <c r="AJ16" s="1">
        <v>3</v>
      </c>
      <c r="AK16" s="1">
        <v>98</v>
      </c>
      <c r="AL16" s="1">
        <f t="shared" si="9"/>
        <v>33</v>
      </c>
      <c r="AM16" s="1">
        <v>131</v>
      </c>
      <c r="AN16" s="1">
        <v>3</v>
      </c>
      <c r="AO16" s="1">
        <v>1</v>
      </c>
      <c r="AP16" s="1">
        <v>94</v>
      </c>
      <c r="AQ16" s="1">
        <f t="shared" si="10"/>
        <v>34</v>
      </c>
      <c r="AR16" s="1">
        <v>128</v>
      </c>
      <c r="AS16" s="1">
        <v>3</v>
      </c>
      <c r="AT16" s="1">
        <v>2</v>
      </c>
      <c r="AU16" s="1">
        <v>85</v>
      </c>
      <c r="AV16" s="1">
        <f t="shared" si="11"/>
        <v>35</v>
      </c>
      <c r="AW16" s="1">
        <v>120</v>
      </c>
      <c r="AX16" s="1">
        <v>1</v>
      </c>
      <c r="AY16" s="1">
        <f t="shared" si="12"/>
        <v>370</v>
      </c>
      <c r="AZ16" s="1">
        <f t="shared" si="13"/>
        <v>163</v>
      </c>
      <c r="BA16" s="1">
        <f t="shared" si="14"/>
        <v>533</v>
      </c>
      <c r="BB16" s="1">
        <f t="shared" si="15"/>
        <v>8</v>
      </c>
      <c r="BC16" s="1">
        <f t="shared" si="16"/>
        <v>750</v>
      </c>
      <c r="BD16" s="1">
        <f t="shared" si="17"/>
        <v>342</v>
      </c>
      <c r="BE16" s="1">
        <f t="shared" si="18"/>
        <v>1092</v>
      </c>
      <c r="BF16" s="1">
        <f t="shared" si="19"/>
        <v>14</v>
      </c>
      <c r="BG16" s="1" t="s">
        <v>9</v>
      </c>
      <c r="BH16" s="6"/>
    </row>
    <row r="17" spans="1:61" x14ac:dyDescent="0.25">
      <c r="A17" s="2">
        <v>7</v>
      </c>
      <c r="B17" s="26">
        <v>46186</v>
      </c>
      <c r="C17" s="1" t="s">
        <v>50</v>
      </c>
      <c r="D17" s="1" t="s">
        <v>51</v>
      </c>
      <c r="E17" s="1">
        <v>2</v>
      </c>
      <c r="F17" s="1">
        <v>108</v>
      </c>
      <c r="G17" s="1">
        <f t="shared" si="0"/>
        <v>34</v>
      </c>
      <c r="H17" s="1">
        <v>142</v>
      </c>
      <c r="I17" s="1">
        <v>4</v>
      </c>
      <c r="J17" s="1">
        <v>1</v>
      </c>
      <c r="K17" s="1">
        <v>88</v>
      </c>
      <c r="L17" s="1">
        <f t="shared" si="1"/>
        <v>33</v>
      </c>
      <c r="M17" s="1">
        <v>121</v>
      </c>
      <c r="N17" s="1">
        <v>3</v>
      </c>
      <c r="O17" s="1">
        <v>3</v>
      </c>
      <c r="P17" s="1">
        <v>83</v>
      </c>
      <c r="Q17" s="1">
        <f t="shared" si="2"/>
        <v>51</v>
      </c>
      <c r="R17" s="1">
        <v>134</v>
      </c>
      <c r="S17" s="1">
        <v>0</v>
      </c>
      <c r="T17" s="1">
        <v>4</v>
      </c>
      <c r="U17" s="1">
        <v>96</v>
      </c>
      <c r="V17" s="1">
        <f t="shared" si="3"/>
        <v>61</v>
      </c>
      <c r="W17" s="1">
        <v>157</v>
      </c>
      <c r="X17" s="1">
        <v>2</v>
      </c>
      <c r="Y17" s="1">
        <f t="shared" si="4"/>
        <v>375</v>
      </c>
      <c r="Z17" s="1">
        <f t="shared" si="5"/>
        <v>179</v>
      </c>
      <c r="AA17" s="1">
        <f t="shared" si="6"/>
        <v>554</v>
      </c>
      <c r="AB17" s="1">
        <f t="shared" si="7"/>
        <v>9</v>
      </c>
      <c r="AC17" s="1" t="s">
        <v>52</v>
      </c>
      <c r="AD17" s="1" t="s">
        <v>51</v>
      </c>
      <c r="AE17" s="1">
        <v>4</v>
      </c>
      <c r="AF17" s="1">
        <v>102</v>
      </c>
      <c r="AG17" s="1">
        <f t="shared" si="8"/>
        <v>63</v>
      </c>
      <c r="AH17" s="1">
        <v>165</v>
      </c>
      <c r="AI17" s="1">
        <v>1</v>
      </c>
      <c r="AJ17" s="1">
        <v>3</v>
      </c>
      <c r="AK17" s="1">
        <v>90</v>
      </c>
      <c r="AL17" s="1">
        <f t="shared" si="9"/>
        <v>27</v>
      </c>
      <c r="AM17" s="1">
        <v>117</v>
      </c>
      <c r="AN17" s="1">
        <v>6</v>
      </c>
      <c r="AO17" s="1">
        <v>1</v>
      </c>
      <c r="AP17" s="1">
        <v>87</v>
      </c>
      <c r="AQ17" s="1">
        <f t="shared" si="10"/>
        <v>35</v>
      </c>
      <c r="AR17" s="1">
        <v>122</v>
      </c>
      <c r="AS17" s="1">
        <v>1</v>
      </c>
      <c r="AT17" s="1">
        <v>2</v>
      </c>
      <c r="AU17" s="1">
        <v>98</v>
      </c>
      <c r="AV17" s="1">
        <f t="shared" si="11"/>
        <v>36</v>
      </c>
      <c r="AW17" s="1">
        <v>134</v>
      </c>
      <c r="AX17" s="1">
        <v>5</v>
      </c>
      <c r="AY17" s="1">
        <f t="shared" si="12"/>
        <v>377</v>
      </c>
      <c r="AZ17" s="1">
        <f t="shared" si="13"/>
        <v>161</v>
      </c>
      <c r="BA17" s="1">
        <f t="shared" si="14"/>
        <v>538</v>
      </c>
      <c r="BB17" s="1">
        <f t="shared" si="15"/>
        <v>13</v>
      </c>
      <c r="BC17" s="1">
        <f t="shared" si="16"/>
        <v>752</v>
      </c>
      <c r="BD17" s="1">
        <f t="shared" si="17"/>
        <v>340</v>
      </c>
      <c r="BE17" s="1">
        <f t="shared" si="18"/>
        <v>1092</v>
      </c>
      <c r="BF17" s="1">
        <f t="shared" si="19"/>
        <v>22</v>
      </c>
      <c r="BG17" s="1" t="s">
        <v>9</v>
      </c>
      <c r="BH17" s="6"/>
      <c r="BI17" s="7"/>
    </row>
    <row r="18" spans="1:61" x14ac:dyDescent="0.25">
      <c r="A18" s="2">
        <v>46</v>
      </c>
      <c r="B18" s="26">
        <v>46189</v>
      </c>
      <c r="C18" s="1" t="s">
        <v>144</v>
      </c>
      <c r="D18" s="1" t="s">
        <v>19</v>
      </c>
      <c r="E18" s="1">
        <v>1</v>
      </c>
      <c r="F18" s="1">
        <v>92</v>
      </c>
      <c r="G18" s="1">
        <f t="shared" si="0"/>
        <v>54</v>
      </c>
      <c r="H18" s="1">
        <v>146</v>
      </c>
      <c r="I18" s="1">
        <v>0</v>
      </c>
      <c r="J18" s="1">
        <v>2</v>
      </c>
      <c r="K18" s="1">
        <v>83</v>
      </c>
      <c r="L18" s="1">
        <f t="shared" si="1"/>
        <v>43</v>
      </c>
      <c r="M18" s="1">
        <v>126</v>
      </c>
      <c r="N18" s="1">
        <v>2</v>
      </c>
      <c r="O18" s="1">
        <v>4</v>
      </c>
      <c r="P18" s="1">
        <v>95</v>
      </c>
      <c r="Q18" s="1">
        <f t="shared" si="2"/>
        <v>52</v>
      </c>
      <c r="R18" s="1">
        <v>147</v>
      </c>
      <c r="S18" s="1">
        <v>1</v>
      </c>
      <c r="T18" s="1">
        <v>3</v>
      </c>
      <c r="U18" s="1">
        <v>106</v>
      </c>
      <c r="V18" s="1">
        <f t="shared" si="3"/>
        <v>35</v>
      </c>
      <c r="W18" s="1">
        <v>141</v>
      </c>
      <c r="X18" s="1">
        <v>2</v>
      </c>
      <c r="Y18" s="1">
        <f t="shared" si="4"/>
        <v>376</v>
      </c>
      <c r="Z18" s="1">
        <f t="shared" si="5"/>
        <v>184</v>
      </c>
      <c r="AA18" s="1">
        <f t="shared" si="6"/>
        <v>560</v>
      </c>
      <c r="AB18" s="1">
        <f t="shared" si="7"/>
        <v>5</v>
      </c>
      <c r="AC18" s="1" t="s">
        <v>145</v>
      </c>
      <c r="AD18" s="1" t="s">
        <v>19</v>
      </c>
      <c r="AE18" s="1">
        <v>3</v>
      </c>
      <c r="AF18" s="1">
        <v>93</v>
      </c>
      <c r="AG18" s="1">
        <f t="shared" si="8"/>
        <v>43</v>
      </c>
      <c r="AH18" s="1">
        <v>136</v>
      </c>
      <c r="AI18" s="1">
        <v>3</v>
      </c>
      <c r="AJ18" s="1">
        <v>4</v>
      </c>
      <c r="AK18" s="1">
        <v>89</v>
      </c>
      <c r="AL18" s="1">
        <f t="shared" si="9"/>
        <v>34</v>
      </c>
      <c r="AM18" s="1">
        <v>123</v>
      </c>
      <c r="AN18" s="1">
        <v>5</v>
      </c>
      <c r="AO18" s="1">
        <v>2</v>
      </c>
      <c r="AP18" s="1">
        <v>103</v>
      </c>
      <c r="AQ18" s="1">
        <f t="shared" si="10"/>
        <v>43</v>
      </c>
      <c r="AR18" s="1">
        <v>146</v>
      </c>
      <c r="AS18" s="1">
        <v>3</v>
      </c>
      <c r="AT18" s="1">
        <v>1</v>
      </c>
      <c r="AU18" s="1">
        <v>101</v>
      </c>
      <c r="AV18" s="1">
        <f t="shared" si="11"/>
        <v>26</v>
      </c>
      <c r="AW18" s="1">
        <v>127</v>
      </c>
      <c r="AX18" s="1">
        <v>3</v>
      </c>
      <c r="AY18" s="1">
        <f t="shared" si="12"/>
        <v>386</v>
      </c>
      <c r="AZ18" s="1">
        <f t="shared" si="13"/>
        <v>146</v>
      </c>
      <c r="BA18" s="1">
        <f t="shared" si="14"/>
        <v>532</v>
      </c>
      <c r="BB18" s="1">
        <f t="shared" si="15"/>
        <v>14</v>
      </c>
      <c r="BC18" s="1">
        <f t="shared" si="16"/>
        <v>762</v>
      </c>
      <c r="BD18" s="1">
        <f t="shared" si="17"/>
        <v>330</v>
      </c>
      <c r="BE18" s="1">
        <f t="shared" si="18"/>
        <v>1092</v>
      </c>
      <c r="BF18" s="1">
        <f t="shared" si="19"/>
        <v>19</v>
      </c>
      <c r="BG18" s="1" t="s">
        <v>9</v>
      </c>
      <c r="BH18" s="6"/>
      <c r="BI18" s="7"/>
    </row>
    <row r="19" spans="1:61" x14ac:dyDescent="0.25">
      <c r="A19" s="2">
        <v>13</v>
      </c>
      <c r="B19" s="26">
        <v>46186</v>
      </c>
      <c r="C19" s="1" t="s">
        <v>64</v>
      </c>
      <c r="D19" s="1" t="s">
        <v>65</v>
      </c>
      <c r="E19" s="1">
        <v>1</v>
      </c>
      <c r="F19" s="1">
        <v>82</v>
      </c>
      <c r="G19" s="1">
        <f t="shared" si="0"/>
        <v>36</v>
      </c>
      <c r="H19" s="1">
        <v>118</v>
      </c>
      <c r="I19" s="1">
        <v>2</v>
      </c>
      <c r="J19" s="1">
        <v>2</v>
      </c>
      <c r="K19" s="1">
        <v>98</v>
      </c>
      <c r="L19" s="1">
        <f t="shared" si="1"/>
        <v>54</v>
      </c>
      <c r="M19" s="1">
        <v>152</v>
      </c>
      <c r="N19" s="1">
        <v>1</v>
      </c>
      <c r="O19" s="1">
        <v>4</v>
      </c>
      <c r="P19" s="1">
        <v>86</v>
      </c>
      <c r="Q19" s="1">
        <f t="shared" si="2"/>
        <v>51</v>
      </c>
      <c r="R19" s="1">
        <v>137</v>
      </c>
      <c r="S19" s="1">
        <v>2</v>
      </c>
      <c r="T19" s="1">
        <v>3</v>
      </c>
      <c r="U19" s="1">
        <v>103</v>
      </c>
      <c r="V19" s="1">
        <f t="shared" si="3"/>
        <v>26</v>
      </c>
      <c r="W19" s="1">
        <v>129</v>
      </c>
      <c r="X19" s="1">
        <v>3</v>
      </c>
      <c r="Y19" s="1">
        <f t="shared" si="4"/>
        <v>369</v>
      </c>
      <c r="Z19" s="1">
        <f t="shared" si="5"/>
        <v>167</v>
      </c>
      <c r="AA19" s="1">
        <f t="shared" si="6"/>
        <v>536</v>
      </c>
      <c r="AB19" s="1">
        <f t="shared" si="7"/>
        <v>8</v>
      </c>
      <c r="AC19" s="1" t="s">
        <v>66</v>
      </c>
      <c r="AD19" s="1" t="s">
        <v>65</v>
      </c>
      <c r="AE19" s="1">
        <v>3</v>
      </c>
      <c r="AF19" s="1">
        <v>111</v>
      </c>
      <c r="AG19" s="1">
        <f t="shared" si="8"/>
        <v>36</v>
      </c>
      <c r="AH19" s="1">
        <v>147</v>
      </c>
      <c r="AI19" s="1">
        <v>3</v>
      </c>
      <c r="AJ19" s="1">
        <v>4</v>
      </c>
      <c r="AK19" s="1">
        <v>102</v>
      </c>
      <c r="AL19" s="1">
        <f t="shared" si="9"/>
        <v>44</v>
      </c>
      <c r="AM19" s="1">
        <v>146</v>
      </c>
      <c r="AN19" s="1">
        <v>2</v>
      </c>
      <c r="AO19" s="1">
        <v>2</v>
      </c>
      <c r="AP19" s="1">
        <v>84</v>
      </c>
      <c r="AQ19" s="1">
        <f t="shared" si="10"/>
        <v>41</v>
      </c>
      <c r="AR19" s="1">
        <v>125</v>
      </c>
      <c r="AS19" s="1">
        <v>0</v>
      </c>
      <c r="AT19" s="1">
        <v>1</v>
      </c>
      <c r="AU19" s="1">
        <v>91</v>
      </c>
      <c r="AV19" s="1">
        <f t="shared" si="11"/>
        <v>44</v>
      </c>
      <c r="AW19" s="1">
        <v>135</v>
      </c>
      <c r="AX19" s="1">
        <v>2</v>
      </c>
      <c r="AY19" s="1">
        <f t="shared" si="12"/>
        <v>388</v>
      </c>
      <c r="AZ19" s="1">
        <f t="shared" si="13"/>
        <v>165</v>
      </c>
      <c r="BA19" s="1">
        <f t="shared" si="14"/>
        <v>553</v>
      </c>
      <c r="BB19" s="1">
        <f t="shared" si="15"/>
        <v>7</v>
      </c>
      <c r="BC19" s="1">
        <f t="shared" si="16"/>
        <v>757</v>
      </c>
      <c r="BD19" s="1">
        <f t="shared" si="17"/>
        <v>332</v>
      </c>
      <c r="BE19" s="1">
        <f t="shared" si="18"/>
        <v>1089</v>
      </c>
      <c r="BF19" s="1">
        <f t="shared" si="19"/>
        <v>15</v>
      </c>
      <c r="BG19" s="5" t="s">
        <v>9</v>
      </c>
      <c r="BH19" s="6"/>
      <c r="BI19" s="7"/>
    </row>
    <row r="20" spans="1:61" x14ac:dyDescent="0.25">
      <c r="A20" s="2">
        <v>14</v>
      </c>
      <c r="B20" s="26">
        <v>46186</v>
      </c>
      <c r="C20" s="1" t="s">
        <v>67</v>
      </c>
      <c r="D20" s="1" t="s">
        <v>22</v>
      </c>
      <c r="E20" s="1">
        <v>2</v>
      </c>
      <c r="F20" s="1">
        <v>92</v>
      </c>
      <c r="G20" s="1">
        <f t="shared" si="0"/>
        <v>44</v>
      </c>
      <c r="H20" s="1">
        <v>136</v>
      </c>
      <c r="I20" s="1">
        <v>3</v>
      </c>
      <c r="J20" s="1">
        <v>1</v>
      </c>
      <c r="K20" s="1">
        <v>85</v>
      </c>
      <c r="L20" s="1">
        <f t="shared" si="1"/>
        <v>43</v>
      </c>
      <c r="M20" s="1">
        <v>128</v>
      </c>
      <c r="N20" s="1">
        <v>2</v>
      </c>
      <c r="O20" s="1">
        <v>3</v>
      </c>
      <c r="P20" s="1">
        <v>99</v>
      </c>
      <c r="Q20" s="1">
        <f t="shared" si="2"/>
        <v>32</v>
      </c>
      <c r="R20" s="1">
        <v>131</v>
      </c>
      <c r="S20" s="1">
        <v>4</v>
      </c>
      <c r="T20" s="1">
        <v>4</v>
      </c>
      <c r="U20" s="1">
        <v>99</v>
      </c>
      <c r="V20" s="1">
        <f t="shared" si="3"/>
        <v>44</v>
      </c>
      <c r="W20" s="1">
        <v>143</v>
      </c>
      <c r="X20" s="1">
        <v>3</v>
      </c>
      <c r="Y20" s="1">
        <f t="shared" si="4"/>
        <v>375</v>
      </c>
      <c r="Z20" s="1">
        <f t="shared" si="5"/>
        <v>163</v>
      </c>
      <c r="AA20" s="1">
        <f t="shared" si="6"/>
        <v>538</v>
      </c>
      <c r="AB20" s="1">
        <f t="shared" si="7"/>
        <v>12</v>
      </c>
      <c r="AC20" s="1" t="s">
        <v>68</v>
      </c>
      <c r="AD20" s="1" t="s">
        <v>22</v>
      </c>
      <c r="AE20" s="1">
        <v>4</v>
      </c>
      <c r="AF20" s="1">
        <v>95</v>
      </c>
      <c r="AG20" s="1">
        <f t="shared" si="8"/>
        <v>48</v>
      </c>
      <c r="AH20" s="1">
        <v>143</v>
      </c>
      <c r="AI20" s="1">
        <v>1</v>
      </c>
      <c r="AJ20" s="1">
        <v>3</v>
      </c>
      <c r="AK20" s="1">
        <v>84</v>
      </c>
      <c r="AL20" s="1">
        <f t="shared" si="9"/>
        <v>44</v>
      </c>
      <c r="AM20" s="1">
        <v>128</v>
      </c>
      <c r="AN20" s="1">
        <v>0</v>
      </c>
      <c r="AO20" s="1">
        <v>1</v>
      </c>
      <c r="AP20" s="1">
        <v>102</v>
      </c>
      <c r="AQ20" s="1">
        <f t="shared" si="10"/>
        <v>54</v>
      </c>
      <c r="AR20" s="1">
        <v>156</v>
      </c>
      <c r="AS20" s="1">
        <v>1</v>
      </c>
      <c r="AT20" s="1">
        <v>2</v>
      </c>
      <c r="AU20" s="1">
        <v>84</v>
      </c>
      <c r="AV20" s="1">
        <f t="shared" si="11"/>
        <v>34</v>
      </c>
      <c r="AW20" s="1">
        <v>118</v>
      </c>
      <c r="AX20" s="1">
        <v>4</v>
      </c>
      <c r="AY20" s="1">
        <f t="shared" si="12"/>
        <v>365</v>
      </c>
      <c r="AZ20" s="1">
        <f t="shared" si="13"/>
        <v>180</v>
      </c>
      <c r="BA20" s="1">
        <f t="shared" si="14"/>
        <v>545</v>
      </c>
      <c r="BB20" s="1">
        <f t="shared" si="15"/>
        <v>6</v>
      </c>
      <c r="BC20" s="1">
        <f t="shared" si="16"/>
        <v>740</v>
      </c>
      <c r="BD20" s="1">
        <f t="shared" si="17"/>
        <v>343</v>
      </c>
      <c r="BE20" s="1">
        <f t="shared" si="18"/>
        <v>1083</v>
      </c>
      <c r="BF20" s="1">
        <f t="shared" si="19"/>
        <v>18</v>
      </c>
      <c r="BG20" s="1" t="s">
        <v>9</v>
      </c>
      <c r="BH20" s="6"/>
      <c r="BI20" s="7"/>
    </row>
    <row r="21" spans="1:61" x14ac:dyDescent="0.25">
      <c r="A21" s="2">
        <v>70</v>
      </c>
      <c r="B21" s="26">
        <v>46193</v>
      </c>
      <c r="C21" s="1" t="s">
        <v>185</v>
      </c>
      <c r="D21" s="1" t="s">
        <v>131</v>
      </c>
      <c r="E21" s="1">
        <v>1</v>
      </c>
      <c r="F21" s="1">
        <v>95</v>
      </c>
      <c r="G21" s="1">
        <f t="shared" si="0"/>
        <v>36</v>
      </c>
      <c r="H21" s="1">
        <v>131</v>
      </c>
      <c r="I21" s="1">
        <v>1</v>
      </c>
      <c r="J21" s="1">
        <v>2</v>
      </c>
      <c r="K21" s="1">
        <v>79</v>
      </c>
      <c r="L21" s="1">
        <f t="shared" si="1"/>
        <v>59</v>
      </c>
      <c r="M21" s="1">
        <v>138</v>
      </c>
      <c r="N21" s="1">
        <v>0</v>
      </c>
      <c r="O21" s="1">
        <v>4</v>
      </c>
      <c r="P21" s="1">
        <v>99</v>
      </c>
      <c r="Q21" s="1">
        <f t="shared" si="2"/>
        <v>34</v>
      </c>
      <c r="R21" s="1">
        <v>133</v>
      </c>
      <c r="S21" s="1">
        <v>4</v>
      </c>
      <c r="T21" s="1">
        <v>3</v>
      </c>
      <c r="U21" s="1">
        <v>89</v>
      </c>
      <c r="V21" s="1">
        <f t="shared" si="3"/>
        <v>44</v>
      </c>
      <c r="W21" s="1">
        <v>133</v>
      </c>
      <c r="X21" s="1">
        <v>0</v>
      </c>
      <c r="Y21" s="1">
        <f t="shared" si="4"/>
        <v>362</v>
      </c>
      <c r="Z21" s="1">
        <f t="shared" si="5"/>
        <v>173</v>
      </c>
      <c r="AA21" s="1">
        <f t="shared" si="6"/>
        <v>535</v>
      </c>
      <c r="AB21" s="1">
        <f t="shared" si="7"/>
        <v>5</v>
      </c>
      <c r="AC21" s="1" t="s">
        <v>186</v>
      </c>
      <c r="AD21" s="1" t="s">
        <v>131</v>
      </c>
      <c r="AE21" s="1">
        <v>3</v>
      </c>
      <c r="AF21" s="1">
        <v>79</v>
      </c>
      <c r="AG21" s="1">
        <f t="shared" si="8"/>
        <v>53</v>
      </c>
      <c r="AH21" s="1">
        <v>132</v>
      </c>
      <c r="AI21" s="1">
        <v>1</v>
      </c>
      <c r="AJ21" s="1">
        <v>4</v>
      </c>
      <c r="AK21" s="1">
        <v>97</v>
      </c>
      <c r="AL21" s="1">
        <f t="shared" si="9"/>
        <v>45</v>
      </c>
      <c r="AM21" s="1">
        <v>142</v>
      </c>
      <c r="AN21" s="1">
        <v>3</v>
      </c>
      <c r="AO21" s="1">
        <v>2</v>
      </c>
      <c r="AP21" s="1">
        <v>95</v>
      </c>
      <c r="AQ21" s="1">
        <f t="shared" si="10"/>
        <v>36</v>
      </c>
      <c r="AR21" s="1">
        <v>131</v>
      </c>
      <c r="AS21" s="1">
        <v>4</v>
      </c>
      <c r="AT21" s="1">
        <v>1</v>
      </c>
      <c r="AU21" s="1">
        <v>89</v>
      </c>
      <c r="AV21" s="1">
        <f t="shared" si="11"/>
        <v>53</v>
      </c>
      <c r="AW21" s="1">
        <v>142</v>
      </c>
      <c r="AX21" s="1">
        <v>0</v>
      </c>
      <c r="AY21" s="1">
        <f t="shared" si="12"/>
        <v>360</v>
      </c>
      <c r="AZ21" s="1">
        <f t="shared" si="13"/>
        <v>187</v>
      </c>
      <c r="BA21" s="1">
        <f t="shared" si="14"/>
        <v>547</v>
      </c>
      <c r="BB21" s="1">
        <f t="shared" si="15"/>
        <v>8</v>
      </c>
      <c r="BC21" s="1">
        <f t="shared" si="16"/>
        <v>722</v>
      </c>
      <c r="BD21" s="1">
        <f t="shared" si="17"/>
        <v>360</v>
      </c>
      <c r="BE21" s="1">
        <f t="shared" si="18"/>
        <v>1082</v>
      </c>
      <c r="BF21" s="1">
        <f t="shared" si="19"/>
        <v>13</v>
      </c>
      <c r="BG21" s="1" t="s">
        <v>9</v>
      </c>
      <c r="BH21" s="6"/>
      <c r="BI21" s="7"/>
    </row>
    <row r="22" spans="1:61" x14ac:dyDescent="0.25">
      <c r="A22" s="2">
        <v>66</v>
      </c>
      <c r="B22" s="26">
        <v>46192</v>
      </c>
      <c r="C22" s="1" t="s">
        <v>182</v>
      </c>
      <c r="D22" s="1" t="s">
        <v>117</v>
      </c>
      <c r="E22" s="1">
        <v>1</v>
      </c>
      <c r="F22" s="1">
        <v>86</v>
      </c>
      <c r="G22" s="1">
        <f t="shared" si="0"/>
        <v>33</v>
      </c>
      <c r="H22" s="1">
        <v>119</v>
      </c>
      <c r="I22" s="1">
        <v>1</v>
      </c>
      <c r="J22" s="1">
        <v>2</v>
      </c>
      <c r="K22" s="1">
        <v>90</v>
      </c>
      <c r="L22" s="1">
        <f t="shared" si="1"/>
        <v>44</v>
      </c>
      <c r="M22" s="1">
        <v>134</v>
      </c>
      <c r="N22" s="1">
        <v>2</v>
      </c>
      <c r="O22" s="1">
        <v>4</v>
      </c>
      <c r="P22" s="1">
        <v>87</v>
      </c>
      <c r="Q22" s="1">
        <f t="shared" si="2"/>
        <v>35</v>
      </c>
      <c r="R22" s="1">
        <v>122</v>
      </c>
      <c r="S22" s="1">
        <v>2</v>
      </c>
      <c r="T22" s="1">
        <v>3</v>
      </c>
      <c r="U22" s="1">
        <v>86</v>
      </c>
      <c r="V22" s="1">
        <f t="shared" si="3"/>
        <v>61</v>
      </c>
      <c r="W22" s="1">
        <v>147</v>
      </c>
      <c r="X22" s="1">
        <v>0</v>
      </c>
      <c r="Y22" s="1">
        <f t="shared" si="4"/>
        <v>349</v>
      </c>
      <c r="Z22" s="1">
        <f t="shared" si="5"/>
        <v>173</v>
      </c>
      <c r="AA22" s="1">
        <f t="shared" si="6"/>
        <v>522</v>
      </c>
      <c r="AB22" s="1">
        <f t="shared" si="7"/>
        <v>5</v>
      </c>
      <c r="AC22" s="1" t="s">
        <v>173</v>
      </c>
      <c r="AD22" s="1" t="s">
        <v>174</v>
      </c>
      <c r="AE22" s="1">
        <v>3</v>
      </c>
      <c r="AF22" s="1">
        <v>92</v>
      </c>
      <c r="AG22" s="1">
        <f t="shared" si="8"/>
        <v>44</v>
      </c>
      <c r="AH22" s="1">
        <v>136</v>
      </c>
      <c r="AI22" s="1">
        <v>0</v>
      </c>
      <c r="AJ22" s="1">
        <v>4</v>
      </c>
      <c r="AK22" s="1">
        <v>93</v>
      </c>
      <c r="AL22" s="1">
        <f t="shared" si="9"/>
        <v>52</v>
      </c>
      <c r="AM22" s="1">
        <v>145</v>
      </c>
      <c r="AN22" s="1">
        <v>0</v>
      </c>
      <c r="AO22" s="1">
        <v>2</v>
      </c>
      <c r="AP22" s="1">
        <v>85</v>
      </c>
      <c r="AQ22" s="1">
        <f t="shared" si="10"/>
        <v>53</v>
      </c>
      <c r="AR22" s="1">
        <v>138</v>
      </c>
      <c r="AS22" s="1">
        <v>1</v>
      </c>
      <c r="AT22" s="1">
        <v>1</v>
      </c>
      <c r="AU22" s="1">
        <v>95</v>
      </c>
      <c r="AV22" s="1">
        <f t="shared" si="11"/>
        <v>45</v>
      </c>
      <c r="AW22" s="1">
        <v>140</v>
      </c>
      <c r="AX22" s="1">
        <v>0</v>
      </c>
      <c r="AY22" s="1">
        <f t="shared" si="12"/>
        <v>365</v>
      </c>
      <c r="AZ22" s="1">
        <f t="shared" si="13"/>
        <v>194</v>
      </c>
      <c r="BA22" s="1">
        <f t="shared" si="14"/>
        <v>559</v>
      </c>
      <c r="BB22" s="1">
        <f t="shared" si="15"/>
        <v>1</v>
      </c>
      <c r="BC22" s="1">
        <f t="shared" si="16"/>
        <v>714</v>
      </c>
      <c r="BD22" s="1">
        <f t="shared" si="17"/>
        <v>367</v>
      </c>
      <c r="BE22" s="1">
        <f t="shared" si="18"/>
        <v>1081</v>
      </c>
      <c r="BF22" s="1">
        <f t="shared" si="19"/>
        <v>6</v>
      </c>
      <c r="BG22" s="1" t="s">
        <v>9</v>
      </c>
      <c r="BH22" s="6"/>
      <c r="BI22" s="7"/>
    </row>
    <row r="23" spans="1:61" x14ac:dyDescent="0.25">
      <c r="A23" s="2">
        <v>76</v>
      </c>
      <c r="B23" s="26">
        <v>46193</v>
      </c>
      <c r="C23" s="1" t="s">
        <v>176</v>
      </c>
      <c r="D23" s="1" t="s">
        <v>174</v>
      </c>
      <c r="E23" s="1">
        <v>2</v>
      </c>
      <c r="F23" s="1">
        <v>88</v>
      </c>
      <c r="G23" s="1">
        <f t="shared" si="0"/>
        <v>43</v>
      </c>
      <c r="H23" s="1">
        <v>131</v>
      </c>
      <c r="I23" s="1">
        <v>2</v>
      </c>
      <c r="J23" s="1">
        <v>1</v>
      </c>
      <c r="K23" s="1">
        <v>92</v>
      </c>
      <c r="L23" s="1">
        <f t="shared" si="1"/>
        <v>53</v>
      </c>
      <c r="M23" s="1">
        <v>145</v>
      </c>
      <c r="N23" s="1">
        <v>4</v>
      </c>
      <c r="O23" s="1">
        <v>3</v>
      </c>
      <c r="P23" s="1">
        <v>86</v>
      </c>
      <c r="Q23" s="1">
        <f t="shared" si="2"/>
        <v>36</v>
      </c>
      <c r="R23" s="1">
        <v>122</v>
      </c>
      <c r="S23" s="1">
        <v>2</v>
      </c>
      <c r="T23" s="1">
        <v>4</v>
      </c>
      <c r="U23" s="1">
        <v>101</v>
      </c>
      <c r="V23" s="1">
        <f t="shared" si="3"/>
        <v>34</v>
      </c>
      <c r="W23" s="1">
        <v>135</v>
      </c>
      <c r="X23" s="1">
        <v>3</v>
      </c>
      <c r="Y23" s="1">
        <f t="shared" si="4"/>
        <v>367</v>
      </c>
      <c r="Z23" s="1">
        <f t="shared" si="5"/>
        <v>166</v>
      </c>
      <c r="AA23" s="1">
        <f t="shared" si="6"/>
        <v>533</v>
      </c>
      <c r="AB23" s="1">
        <f t="shared" si="7"/>
        <v>11</v>
      </c>
      <c r="AC23" s="1" t="s">
        <v>177</v>
      </c>
      <c r="AD23" s="1" t="s">
        <v>174</v>
      </c>
      <c r="AE23" s="1">
        <v>4</v>
      </c>
      <c r="AF23" s="1">
        <v>95</v>
      </c>
      <c r="AG23" s="1">
        <f t="shared" si="8"/>
        <v>36</v>
      </c>
      <c r="AH23" s="1">
        <v>131</v>
      </c>
      <c r="AI23" s="1">
        <v>2</v>
      </c>
      <c r="AJ23" s="1">
        <v>3</v>
      </c>
      <c r="AK23" s="1">
        <v>97</v>
      </c>
      <c r="AL23" s="1">
        <f t="shared" si="9"/>
        <v>50</v>
      </c>
      <c r="AM23" s="1">
        <v>147</v>
      </c>
      <c r="AN23" s="1">
        <v>3</v>
      </c>
      <c r="AO23" s="1">
        <v>1</v>
      </c>
      <c r="AP23" s="1">
        <v>90</v>
      </c>
      <c r="AQ23" s="1">
        <f t="shared" si="10"/>
        <v>33</v>
      </c>
      <c r="AR23" s="1">
        <v>123</v>
      </c>
      <c r="AS23" s="1">
        <v>1</v>
      </c>
      <c r="AT23" s="1">
        <v>2</v>
      </c>
      <c r="AU23" s="1">
        <v>91</v>
      </c>
      <c r="AV23" s="1">
        <f t="shared" si="11"/>
        <v>54</v>
      </c>
      <c r="AW23" s="1">
        <v>145</v>
      </c>
      <c r="AX23" s="1">
        <v>0</v>
      </c>
      <c r="AY23" s="1">
        <f t="shared" si="12"/>
        <v>373</v>
      </c>
      <c r="AZ23" s="1">
        <f t="shared" si="13"/>
        <v>173</v>
      </c>
      <c r="BA23" s="1">
        <f t="shared" si="14"/>
        <v>546</v>
      </c>
      <c r="BB23" s="1">
        <f t="shared" si="15"/>
        <v>6</v>
      </c>
      <c r="BC23" s="1">
        <f t="shared" si="16"/>
        <v>740</v>
      </c>
      <c r="BD23" s="1">
        <f t="shared" si="17"/>
        <v>339</v>
      </c>
      <c r="BE23" s="1">
        <f t="shared" si="18"/>
        <v>1079</v>
      </c>
      <c r="BF23" s="1">
        <f t="shared" si="19"/>
        <v>17</v>
      </c>
      <c r="BG23" s="1" t="s">
        <v>9</v>
      </c>
      <c r="BH23" s="6"/>
      <c r="BI23" s="7"/>
    </row>
    <row r="24" spans="1:61" x14ac:dyDescent="0.25">
      <c r="A24" s="2">
        <v>41</v>
      </c>
      <c r="B24" s="26">
        <v>46189</v>
      </c>
      <c r="C24" s="1" t="s">
        <v>63</v>
      </c>
      <c r="D24" s="1" t="s">
        <v>22</v>
      </c>
      <c r="E24" s="1">
        <v>2</v>
      </c>
      <c r="F24" s="1">
        <v>101</v>
      </c>
      <c r="G24" s="1">
        <f t="shared" si="0"/>
        <v>26</v>
      </c>
      <c r="H24" s="1">
        <v>127</v>
      </c>
      <c r="I24" s="1">
        <v>4</v>
      </c>
      <c r="J24" s="1">
        <v>1</v>
      </c>
      <c r="K24" s="1">
        <v>87</v>
      </c>
      <c r="L24" s="1">
        <f t="shared" si="1"/>
        <v>44</v>
      </c>
      <c r="M24" s="1">
        <v>131</v>
      </c>
      <c r="N24" s="1">
        <v>3</v>
      </c>
      <c r="O24" s="1">
        <v>3</v>
      </c>
      <c r="P24" s="1">
        <v>90</v>
      </c>
      <c r="Q24" s="1">
        <f t="shared" si="2"/>
        <v>35</v>
      </c>
      <c r="R24" s="1">
        <v>125</v>
      </c>
      <c r="S24" s="1">
        <v>2</v>
      </c>
      <c r="T24" s="1">
        <v>4</v>
      </c>
      <c r="U24" s="1">
        <v>96</v>
      </c>
      <c r="V24" s="1">
        <f t="shared" si="3"/>
        <v>39</v>
      </c>
      <c r="W24" s="1">
        <v>135</v>
      </c>
      <c r="X24" s="1">
        <v>3</v>
      </c>
      <c r="Y24" s="1">
        <f t="shared" si="4"/>
        <v>374</v>
      </c>
      <c r="Z24" s="1">
        <f t="shared" si="5"/>
        <v>144</v>
      </c>
      <c r="AA24" s="1">
        <f t="shared" si="6"/>
        <v>518</v>
      </c>
      <c r="AB24" s="1">
        <f t="shared" si="7"/>
        <v>12</v>
      </c>
      <c r="AC24" s="1" t="s">
        <v>38</v>
      </c>
      <c r="AD24" s="1" t="s">
        <v>22</v>
      </c>
      <c r="AE24" s="1">
        <v>4</v>
      </c>
      <c r="AF24" s="1">
        <v>89</v>
      </c>
      <c r="AG24" s="1">
        <f t="shared" si="8"/>
        <v>35</v>
      </c>
      <c r="AH24" s="1">
        <v>124</v>
      </c>
      <c r="AI24" s="1">
        <v>4</v>
      </c>
      <c r="AJ24" s="1">
        <v>3</v>
      </c>
      <c r="AK24" s="1">
        <v>92</v>
      </c>
      <c r="AL24" s="1">
        <f t="shared" si="9"/>
        <v>50</v>
      </c>
      <c r="AM24" s="1">
        <v>142</v>
      </c>
      <c r="AN24" s="1">
        <v>1</v>
      </c>
      <c r="AO24" s="1">
        <v>1</v>
      </c>
      <c r="AP24" s="1">
        <v>81</v>
      </c>
      <c r="AQ24" s="1">
        <f t="shared" si="10"/>
        <v>54</v>
      </c>
      <c r="AR24" s="1">
        <v>135</v>
      </c>
      <c r="AS24" s="1">
        <v>1</v>
      </c>
      <c r="AT24" s="1">
        <v>2</v>
      </c>
      <c r="AU24" s="1">
        <v>94</v>
      </c>
      <c r="AV24" s="1">
        <f t="shared" si="11"/>
        <v>54</v>
      </c>
      <c r="AW24" s="1">
        <v>148</v>
      </c>
      <c r="AX24" s="1">
        <v>2</v>
      </c>
      <c r="AY24" s="1">
        <f t="shared" si="12"/>
        <v>356</v>
      </c>
      <c r="AZ24" s="1">
        <f t="shared" si="13"/>
        <v>193</v>
      </c>
      <c r="BA24" s="1">
        <f t="shared" si="14"/>
        <v>549</v>
      </c>
      <c r="BB24" s="1">
        <f t="shared" si="15"/>
        <v>8</v>
      </c>
      <c r="BC24" s="1">
        <f t="shared" si="16"/>
        <v>730</v>
      </c>
      <c r="BD24" s="1">
        <f t="shared" si="17"/>
        <v>337</v>
      </c>
      <c r="BE24" s="1">
        <f t="shared" si="18"/>
        <v>1067</v>
      </c>
      <c r="BF24" s="1">
        <f t="shared" si="19"/>
        <v>20</v>
      </c>
      <c r="BG24" s="1" t="s">
        <v>9</v>
      </c>
      <c r="BH24" s="6"/>
      <c r="BI24" s="7"/>
    </row>
    <row r="25" spans="1:61" x14ac:dyDescent="0.25">
      <c r="A25" s="2">
        <v>33</v>
      </c>
      <c r="B25" s="26">
        <v>46187</v>
      </c>
      <c r="C25" s="1" t="s">
        <v>95</v>
      </c>
      <c r="D25" s="1" t="s">
        <v>96</v>
      </c>
      <c r="E25" s="1">
        <v>1</v>
      </c>
      <c r="F25" s="1">
        <v>82</v>
      </c>
      <c r="G25" s="1">
        <f t="shared" si="0"/>
        <v>43</v>
      </c>
      <c r="H25" s="1">
        <v>125</v>
      </c>
      <c r="I25" s="1">
        <v>1</v>
      </c>
      <c r="J25" s="1">
        <v>2</v>
      </c>
      <c r="K25" s="1">
        <v>88</v>
      </c>
      <c r="L25" s="1">
        <f t="shared" si="1"/>
        <v>44</v>
      </c>
      <c r="M25" s="1">
        <v>132</v>
      </c>
      <c r="N25" s="1">
        <v>8</v>
      </c>
      <c r="O25" s="1">
        <v>4</v>
      </c>
      <c r="P25" s="1">
        <v>87</v>
      </c>
      <c r="Q25" s="1">
        <f t="shared" si="2"/>
        <v>61</v>
      </c>
      <c r="R25" s="1">
        <v>148</v>
      </c>
      <c r="S25" s="1">
        <v>1</v>
      </c>
      <c r="T25" s="1">
        <v>3</v>
      </c>
      <c r="U25" s="1">
        <v>80</v>
      </c>
      <c r="V25" s="1">
        <f t="shared" si="3"/>
        <v>36</v>
      </c>
      <c r="W25" s="1">
        <v>116</v>
      </c>
      <c r="X25" s="1">
        <v>1</v>
      </c>
      <c r="Y25" s="1">
        <f t="shared" si="4"/>
        <v>337</v>
      </c>
      <c r="Z25" s="1">
        <f t="shared" si="5"/>
        <v>184</v>
      </c>
      <c r="AA25" s="1">
        <f t="shared" si="6"/>
        <v>521</v>
      </c>
      <c r="AB25" s="1">
        <f t="shared" si="7"/>
        <v>11</v>
      </c>
      <c r="AC25" s="1" t="s">
        <v>97</v>
      </c>
      <c r="AD25" s="1" t="s">
        <v>96</v>
      </c>
      <c r="AE25" s="1">
        <v>3</v>
      </c>
      <c r="AF25" s="1">
        <v>92</v>
      </c>
      <c r="AG25" s="1">
        <f t="shared" si="8"/>
        <v>44</v>
      </c>
      <c r="AH25" s="1">
        <v>136</v>
      </c>
      <c r="AI25" s="1">
        <v>3</v>
      </c>
      <c r="AJ25" s="1">
        <v>4</v>
      </c>
      <c r="AK25" s="1">
        <v>94</v>
      </c>
      <c r="AL25" s="1">
        <f t="shared" si="9"/>
        <v>32</v>
      </c>
      <c r="AM25" s="1">
        <v>126</v>
      </c>
      <c r="AN25" s="1">
        <v>4</v>
      </c>
      <c r="AO25" s="1">
        <v>2</v>
      </c>
      <c r="AP25" s="1">
        <v>88</v>
      </c>
      <c r="AQ25" s="1">
        <f t="shared" si="10"/>
        <v>61</v>
      </c>
      <c r="AR25" s="1">
        <v>149</v>
      </c>
      <c r="AS25" s="1">
        <v>0</v>
      </c>
      <c r="AT25" s="1">
        <v>1</v>
      </c>
      <c r="AU25" s="1">
        <v>92</v>
      </c>
      <c r="AV25" s="1">
        <f t="shared" si="11"/>
        <v>35</v>
      </c>
      <c r="AW25" s="1">
        <v>127</v>
      </c>
      <c r="AX25" s="1">
        <v>2</v>
      </c>
      <c r="AY25" s="1">
        <f t="shared" si="12"/>
        <v>366</v>
      </c>
      <c r="AZ25" s="1">
        <f t="shared" si="13"/>
        <v>172</v>
      </c>
      <c r="BA25" s="1">
        <f t="shared" si="14"/>
        <v>538</v>
      </c>
      <c r="BB25" s="1">
        <f t="shared" si="15"/>
        <v>9</v>
      </c>
      <c r="BC25" s="1">
        <f t="shared" si="16"/>
        <v>703</v>
      </c>
      <c r="BD25" s="1">
        <f t="shared" si="17"/>
        <v>356</v>
      </c>
      <c r="BE25" s="1">
        <f t="shared" si="18"/>
        <v>1059</v>
      </c>
      <c r="BF25" s="1">
        <f t="shared" si="19"/>
        <v>20</v>
      </c>
      <c r="BG25" s="1" t="s">
        <v>9</v>
      </c>
      <c r="BH25" s="6"/>
    </row>
    <row r="26" spans="1:61" x14ac:dyDescent="0.25">
      <c r="A26" s="2">
        <v>74</v>
      </c>
      <c r="B26" s="26">
        <v>46193</v>
      </c>
      <c r="C26" s="1" t="s">
        <v>192</v>
      </c>
      <c r="D26" s="1" t="s">
        <v>15</v>
      </c>
      <c r="E26" s="1">
        <v>1</v>
      </c>
      <c r="F26" s="1">
        <v>90</v>
      </c>
      <c r="G26" s="1">
        <f t="shared" si="0"/>
        <v>67</v>
      </c>
      <c r="H26" s="1">
        <v>157</v>
      </c>
      <c r="I26" s="1">
        <v>2</v>
      </c>
      <c r="J26" s="1">
        <v>2</v>
      </c>
      <c r="K26" s="1">
        <v>80</v>
      </c>
      <c r="L26" s="1">
        <f t="shared" si="1"/>
        <v>43</v>
      </c>
      <c r="M26" s="1">
        <v>123</v>
      </c>
      <c r="N26" s="1">
        <v>1</v>
      </c>
      <c r="O26" s="1">
        <v>4</v>
      </c>
      <c r="P26" s="1">
        <v>83</v>
      </c>
      <c r="Q26" s="1">
        <f t="shared" si="2"/>
        <v>40</v>
      </c>
      <c r="R26" s="1">
        <v>123</v>
      </c>
      <c r="S26" s="1">
        <v>2</v>
      </c>
      <c r="T26" s="1">
        <v>3</v>
      </c>
      <c r="U26" s="1">
        <v>90</v>
      </c>
      <c r="V26" s="1">
        <f t="shared" si="3"/>
        <v>45</v>
      </c>
      <c r="W26" s="1">
        <v>135</v>
      </c>
      <c r="X26" s="1">
        <v>1</v>
      </c>
      <c r="Y26" s="1">
        <f t="shared" si="4"/>
        <v>343</v>
      </c>
      <c r="Z26" s="1">
        <f t="shared" si="5"/>
        <v>195</v>
      </c>
      <c r="AA26" s="1">
        <f t="shared" si="6"/>
        <v>538</v>
      </c>
      <c r="AB26" s="1">
        <f t="shared" si="7"/>
        <v>6</v>
      </c>
      <c r="AC26" s="1" t="s">
        <v>128</v>
      </c>
      <c r="AD26" s="1" t="s">
        <v>24</v>
      </c>
      <c r="AE26" s="1">
        <v>3</v>
      </c>
      <c r="AF26" s="1">
        <v>87</v>
      </c>
      <c r="AG26" s="1">
        <f t="shared" si="8"/>
        <v>43</v>
      </c>
      <c r="AH26" s="1">
        <v>130</v>
      </c>
      <c r="AI26" s="1">
        <v>3</v>
      </c>
      <c r="AJ26" s="1">
        <v>4</v>
      </c>
      <c r="AK26" s="1">
        <v>100</v>
      </c>
      <c r="AL26" s="1">
        <f t="shared" si="9"/>
        <v>30</v>
      </c>
      <c r="AM26" s="1">
        <v>130</v>
      </c>
      <c r="AN26" s="1">
        <v>5</v>
      </c>
      <c r="AO26" s="1">
        <v>2</v>
      </c>
      <c r="AP26" s="1">
        <v>86</v>
      </c>
      <c r="AQ26" s="1">
        <f t="shared" si="10"/>
        <v>36</v>
      </c>
      <c r="AR26" s="1">
        <v>122</v>
      </c>
      <c r="AS26" s="1">
        <v>0</v>
      </c>
      <c r="AT26" s="1">
        <v>1</v>
      </c>
      <c r="AU26" s="1">
        <v>93</v>
      </c>
      <c r="AV26" s="1">
        <f t="shared" si="11"/>
        <v>45</v>
      </c>
      <c r="AW26" s="1">
        <v>138</v>
      </c>
      <c r="AX26" s="1">
        <v>11</v>
      </c>
      <c r="AY26" s="1">
        <f t="shared" si="12"/>
        <v>366</v>
      </c>
      <c r="AZ26" s="1">
        <f t="shared" si="13"/>
        <v>154</v>
      </c>
      <c r="BA26" s="1">
        <f t="shared" si="14"/>
        <v>520</v>
      </c>
      <c r="BB26" s="1">
        <f t="shared" si="15"/>
        <v>19</v>
      </c>
      <c r="BC26" s="1">
        <f t="shared" si="16"/>
        <v>709</v>
      </c>
      <c r="BD26" s="1">
        <f t="shared" si="17"/>
        <v>349</v>
      </c>
      <c r="BE26" s="1">
        <f t="shared" si="18"/>
        <v>1058</v>
      </c>
      <c r="BF26" s="1">
        <f t="shared" si="19"/>
        <v>25</v>
      </c>
      <c r="BG26" s="1" t="s">
        <v>9</v>
      </c>
      <c r="BH26" s="6"/>
      <c r="BI26" s="7"/>
    </row>
    <row r="27" spans="1:61" x14ac:dyDescent="0.25">
      <c r="A27" s="2">
        <v>27</v>
      </c>
      <c r="B27" s="26">
        <v>46187</v>
      </c>
      <c r="C27" s="1" t="s">
        <v>104</v>
      </c>
      <c r="D27" s="1" t="s">
        <v>12</v>
      </c>
      <c r="E27" s="1">
        <v>1</v>
      </c>
      <c r="F27" s="1">
        <v>95</v>
      </c>
      <c r="G27" s="1">
        <f t="shared" si="0"/>
        <v>33</v>
      </c>
      <c r="H27" s="1">
        <v>128</v>
      </c>
      <c r="I27" s="1">
        <v>1</v>
      </c>
      <c r="J27" s="1">
        <v>2</v>
      </c>
      <c r="K27" s="1">
        <v>83</v>
      </c>
      <c r="L27" s="1">
        <f t="shared" si="1"/>
        <v>27</v>
      </c>
      <c r="M27" s="1">
        <v>110</v>
      </c>
      <c r="N27" s="1">
        <v>2</v>
      </c>
      <c r="O27" s="1">
        <v>4</v>
      </c>
      <c r="P27" s="1">
        <v>92</v>
      </c>
      <c r="Q27" s="1">
        <f t="shared" si="2"/>
        <v>43</v>
      </c>
      <c r="R27" s="1">
        <v>135</v>
      </c>
      <c r="S27" s="1">
        <v>3</v>
      </c>
      <c r="T27" s="1">
        <v>3</v>
      </c>
      <c r="U27" s="1">
        <v>95</v>
      </c>
      <c r="V27" s="1">
        <f t="shared" si="3"/>
        <v>44</v>
      </c>
      <c r="W27" s="1">
        <v>139</v>
      </c>
      <c r="X27" s="1">
        <v>3</v>
      </c>
      <c r="Y27" s="1">
        <f t="shared" si="4"/>
        <v>365</v>
      </c>
      <c r="Z27" s="1">
        <f t="shared" si="5"/>
        <v>147</v>
      </c>
      <c r="AA27" s="1">
        <f t="shared" si="6"/>
        <v>512</v>
      </c>
      <c r="AB27" s="1">
        <f t="shared" si="7"/>
        <v>9</v>
      </c>
      <c r="AC27" s="1" t="s">
        <v>113</v>
      </c>
      <c r="AD27" s="1" t="s">
        <v>12</v>
      </c>
      <c r="AE27" s="1">
        <v>3</v>
      </c>
      <c r="AF27" s="1">
        <v>95</v>
      </c>
      <c r="AG27" s="1">
        <f t="shared" si="8"/>
        <v>52</v>
      </c>
      <c r="AH27" s="1">
        <v>147</v>
      </c>
      <c r="AI27" s="1">
        <v>1</v>
      </c>
      <c r="AJ27" s="1">
        <v>4</v>
      </c>
      <c r="AK27" s="1">
        <v>90</v>
      </c>
      <c r="AL27" s="1">
        <f t="shared" si="9"/>
        <v>42</v>
      </c>
      <c r="AM27" s="1">
        <v>132</v>
      </c>
      <c r="AN27" s="1">
        <v>3</v>
      </c>
      <c r="AO27" s="1">
        <v>2</v>
      </c>
      <c r="AP27" s="1">
        <v>86</v>
      </c>
      <c r="AQ27" s="1">
        <f t="shared" si="10"/>
        <v>26</v>
      </c>
      <c r="AR27" s="1">
        <v>112</v>
      </c>
      <c r="AS27" s="1">
        <v>4</v>
      </c>
      <c r="AT27" s="1">
        <v>1</v>
      </c>
      <c r="AU27" s="1">
        <v>89</v>
      </c>
      <c r="AV27" s="1">
        <f t="shared" si="11"/>
        <v>53</v>
      </c>
      <c r="AW27" s="1">
        <v>142</v>
      </c>
      <c r="AX27" s="1">
        <v>2</v>
      </c>
      <c r="AY27" s="1">
        <f t="shared" si="12"/>
        <v>360</v>
      </c>
      <c r="AZ27" s="1">
        <f t="shared" si="13"/>
        <v>173</v>
      </c>
      <c r="BA27" s="1">
        <f t="shared" si="14"/>
        <v>533</v>
      </c>
      <c r="BB27" s="1">
        <f t="shared" si="15"/>
        <v>10</v>
      </c>
      <c r="BC27" s="1">
        <f t="shared" si="16"/>
        <v>725</v>
      </c>
      <c r="BD27" s="1">
        <f t="shared" si="17"/>
        <v>320</v>
      </c>
      <c r="BE27" s="1">
        <f t="shared" si="18"/>
        <v>1045</v>
      </c>
      <c r="BF27" s="1">
        <f t="shared" si="19"/>
        <v>19</v>
      </c>
      <c r="BG27" s="1" t="s">
        <v>9</v>
      </c>
      <c r="BH27" s="6"/>
      <c r="BI27" s="7"/>
    </row>
    <row r="28" spans="1:61" x14ac:dyDescent="0.25">
      <c r="A28" s="2">
        <v>40</v>
      </c>
      <c r="B28" s="26">
        <v>46189</v>
      </c>
      <c r="C28" s="1" t="s">
        <v>130</v>
      </c>
      <c r="D28" s="1" t="s">
        <v>131</v>
      </c>
      <c r="E28" s="1">
        <v>1</v>
      </c>
      <c r="F28" s="1">
        <v>82</v>
      </c>
      <c r="G28" s="1">
        <f t="shared" si="0"/>
        <v>52</v>
      </c>
      <c r="H28" s="1">
        <v>134</v>
      </c>
      <c r="I28" s="1">
        <v>2</v>
      </c>
      <c r="J28" s="1">
        <v>2</v>
      </c>
      <c r="K28" s="1">
        <v>82</v>
      </c>
      <c r="L28" s="1">
        <f t="shared" si="1"/>
        <v>51</v>
      </c>
      <c r="M28" s="1">
        <v>133</v>
      </c>
      <c r="N28" s="1">
        <v>4</v>
      </c>
      <c r="O28" s="1">
        <v>4</v>
      </c>
      <c r="P28" s="1">
        <v>80</v>
      </c>
      <c r="Q28" s="1">
        <f t="shared" si="2"/>
        <v>33</v>
      </c>
      <c r="R28" s="1">
        <v>113</v>
      </c>
      <c r="S28" s="1">
        <v>3</v>
      </c>
      <c r="T28" s="1">
        <v>3</v>
      </c>
      <c r="U28" s="1">
        <v>80</v>
      </c>
      <c r="V28" s="1">
        <f t="shared" si="3"/>
        <v>45</v>
      </c>
      <c r="W28" s="1">
        <v>125</v>
      </c>
      <c r="X28" s="1">
        <v>4</v>
      </c>
      <c r="Y28" s="1">
        <f t="shared" si="4"/>
        <v>324</v>
      </c>
      <c r="Z28" s="1">
        <f t="shared" si="5"/>
        <v>181</v>
      </c>
      <c r="AA28" s="1">
        <f t="shared" si="6"/>
        <v>505</v>
      </c>
      <c r="AB28" s="1">
        <f t="shared" si="7"/>
        <v>13</v>
      </c>
      <c r="AC28" s="1" t="s">
        <v>132</v>
      </c>
      <c r="AD28" s="1" t="s">
        <v>131</v>
      </c>
      <c r="AE28" s="1">
        <v>3</v>
      </c>
      <c r="AF28" s="1">
        <v>109</v>
      </c>
      <c r="AG28" s="1">
        <f t="shared" si="8"/>
        <v>63</v>
      </c>
      <c r="AH28" s="1">
        <v>172</v>
      </c>
      <c r="AI28" s="1">
        <v>1</v>
      </c>
      <c r="AJ28" s="1">
        <v>4</v>
      </c>
      <c r="AK28" s="1">
        <v>92</v>
      </c>
      <c r="AL28" s="1">
        <f t="shared" si="9"/>
        <v>26</v>
      </c>
      <c r="AM28" s="1">
        <v>118</v>
      </c>
      <c r="AN28" s="1">
        <v>3</v>
      </c>
      <c r="AO28" s="1">
        <v>2</v>
      </c>
      <c r="AP28" s="1">
        <v>88</v>
      </c>
      <c r="AQ28" s="1">
        <f t="shared" si="10"/>
        <v>41</v>
      </c>
      <c r="AR28" s="1">
        <v>129</v>
      </c>
      <c r="AS28" s="1">
        <v>2</v>
      </c>
      <c r="AT28" s="1">
        <v>1</v>
      </c>
      <c r="AU28" s="1">
        <v>74</v>
      </c>
      <c r="AV28" s="1">
        <f t="shared" si="11"/>
        <v>41</v>
      </c>
      <c r="AW28" s="1">
        <v>115</v>
      </c>
      <c r="AX28" s="1">
        <v>3</v>
      </c>
      <c r="AY28" s="1">
        <f t="shared" si="12"/>
        <v>363</v>
      </c>
      <c r="AZ28" s="1">
        <f t="shared" si="13"/>
        <v>171</v>
      </c>
      <c r="BA28" s="1">
        <f t="shared" si="14"/>
        <v>534</v>
      </c>
      <c r="BB28" s="1">
        <f t="shared" si="15"/>
        <v>9</v>
      </c>
      <c r="BC28" s="1">
        <f t="shared" si="16"/>
        <v>687</v>
      </c>
      <c r="BD28" s="1">
        <f t="shared" si="17"/>
        <v>352</v>
      </c>
      <c r="BE28" s="1">
        <f t="shared" si="18"/>
        <v>1039</v>
      </c>
      <c r="BF28" s="1">
        <f t="shared" si="19"/>
        <v>22</v>
      </c>
      <c r="BG28" s="1" t="s">
        <v>9</v>
      </c>
      <c r="BH28" s="6"/>
      <c r="BI28" s="7"/>
    </row>
    <row r="29" spans="1:61" x14ac:dyDescent="0.25">
      <c r="A29" s="2">
        <v>60</v>
      </c>
      <c r="B29" s="26">
        <v>46191</v>
      </c>
      <c r="C29" s="1" t="s">
        <v>170</v>
      </c>
      <c r="D29" s="1" t="s">
        <v>17</v>
      </c>
      <c r="E29" s="1">
        <v>2</v>
      </c>
      <c r="F29" s="1">
        <v>95</v>
      </c>
      <c r="G29" s="1">
        <f t="shared" si="0"/>
        <v>31</v>
      </c>
      <c r="H29" s="1">
        <v>126</v>
      </c>
      <c r="I29" s="1">
        <v>2</v>
      </c>
      <c r="J29" s="1">
        <v>1</v>
      </c>
      <c r="K29" s="1">
        <v>95</v>
      </c>
      <c r="L29" s="1">
        <f t="shared" si="1"/>
        <v>36</v>
      </c>
      <c r="M29" s="1">
        <v>131</v>
      </c>
      <c r="N29" s="1">
        <v>2</v>
      </c>
      <c r="O29" s="1">
        <v>3</v>
      </c>
      <c r="P29" s="1">
        <v>94</v>
      </c>
      <c r="Q29" s="1">
        <f t="shared" si="2"/>
        <v>36</v>
      </c>
      <c r="R29" s="1">
        <v>130</v>
      </c>
      <c r="S29" s="1">
        <v>1</v>
      </c>
      <c r="T29" s="1">
        <v>4</v>
      </c>
      <c r="U29" s="1">
        <v>87</v>
      </c>
      <c r="V29" s="1">
        <f t="shared" si="3"/>
        <v>42</v>
      </c>
      <c r="W29" s="1">
        <v>129</v>
      </c>
      <c r="X29" s="1">
        <v>2</v>
      </c>
      <c r="Y29" s="1">
        <f t="shared" si="4"/>
        <v>371</v>
      </c>
      <c r="Z29" s="1">
        <f t="shared" si="5"/>
        <v>145</v>
      </c>
      <c r="AA29" s="1">
        <f t="shared" si="6"/>
        <v>516</v>
      </c>
      <c r="AB29" s="1">
        <f t="shared" si="7"/>
        <v>7</v>
      </c>
      <c r="AC29" s="1" t="s">
        <v>171</v>
      </c>
      <c r="AD29" s="1" t="s">
        <v>22</v>
      </c>
      <c r="AE29" s="1">
        <v>4</v>
      </c>
      <c r="AF29" s="1">
        <v>84</v>
      </c>
      <c r="AG29" s="1">
        <f t="shared" si="8"/>
        <v>36</v>
      </c>
      <c r="AH29" s="1">
        <v>120</v>
      </c>
      <c r="AI29" s="1">
        <v>2</v>
      </c>
      <c r="AJ29" s="1">
        <v>3</v>
      </c>
      <c r="AK29" s="1">
        <v>94</v>
      </c>
      <c r="AL29" s="1">
        <f t="shared" si="9"/>
        <v>53</v>
      </c>
      <c r="AM29" s="1">
        <v>147</v>
      </c>
      <c r="AN29" s="1">
        <v>0</v>
      </c>
      <c r="AO29" s="1">
        <v>1</v>
      </c>
      <c r="AP29" s="1">
        <v>86</v>
      </c>
      <c r="AQ29" s="1">
        <f t="shared" si="10"/>
        <v>32</v>
      </c>
      <c r="AR29" s="1">
        <v>118</v>
      </c>
      <c r="AS29" s="1">
        <v>4</v>
      </c>
      <c r="AT29" s="1">
        <v>2</v>
      </c>
      <c r="AU29" s="1">
        <v>94</v>
      </c>
      <c r="AV29" s="1">
        <f t="shared" si="11"/>
        <v>44</v>
      </c>
      <c r="AW29" s="1">
        <v>138</v>
      </c>
      <c r="AX29" s="1">
        <v>2</v>
      </c>
      <c r="AY29" s="1">
        <f t="shared" si="12"/>
        <v>358</v>
      </c>
      <c r="AZ29" s="1">
        <f t="shared" si="13"/>
        <v>165</v>
      </c>
      <c r="BA29" s="1">
        <f t="shared" si="14"/>
        <v>523</v>
      </c>
      <c r="BB29" s="1">
        <f t="shared" si="15"/>
        <v>8</v>
      </c>
      <c r="BC29" s="1">
        <f t="shared" si="16"/>
        <v>729</v>
      </c>
      <c r="BD29" s="1">
        <f t="shared" si="17"/>
        <v>310</v>
      </c>
      <c r="BE29" s="1">
        <f t="shared" si="18"/>
        <v>1039</v>
      </c>
      <c r="BF29" s="1">
        <f t="shared" si="19"/>
        <v>15</v>
      </c>
      <c r="BG29" s="1" t="s">
        <v>9</v>
      </c>
      <c r="BH29" s="6"/>
      <c r="BI29" s="7"/>
    </row>
    <row r="30" spans="1:61" x14ac:dyDescent="0.25">
      <c r="A30" s="2">
        <v>51</v>
      </c>
      <c r="B30" s="26">
        <v>46190</v>
      </c>
      <c r="C30" s="1" t="s">
        <v>156</v>
      </c>
      <c r="D30" s="1" t="s">
        <v>16</v>
      </c>
      <c r="E30" s="1">
        <v>2</v>
      </c>
      <c r="F30" s="1">
        <v>89</v>
      </c>
      <c r="G30" s="1">
        <f t="shared" si="0"/>
        <v>44</v>
      </c>
      <c r="H30" s="1">
        <v>133</v>
      </c>
      <c r="I30" s="1">
        <v>3</v>
      </c>
      <c r="J30" s="1">
        <v>1</v>
      </c>
      <c r="K30" s="1">
        <v>93</v>
      </c>
      <c r="L30" s="1">
        <f t="shared" si="1"/>
        <v>24</v>
      </c>
      <c r="M30" s="1">
        <v>117</v>
      </c>
      <c r="N30" s="1">
        <v>6</v>
      </c>
      <c r="O30" s="1">
        <v>3</v>
      </c>
      <c r="P30" s="1">
        <v>87</v>
      </c>
      <c r="Q30" s="1">
        <f t="shared" si="2"/>
        <v>34</v>
      </c>
      <c r="R30" s="1">
        <v>121</v>
      </c>
      <c r="S30" s="1">
        <v>4</v>
      </c>
      <c r="T30" s="1">
        <v>4</v>
      </c>
      <c r="U30" s="1">
        <v>76</v>
      </c>
      <c r="V30" s="1">
        <f t="shared" si="3"/>
        <v>43</v>
      </c>
      <c r="W30" s="1">
        <v>119</v>
      </c>
      <c r="X30" s="1">
        <v>3</v>
      </c>
      <c r="Y30" s="1">
        <f t="shared" si="4"/>
        <v>345</v>
      </c>
      <c r="Z30" s="1">
        <f t="shared" si="5"/>
        <v>145</v>
      </c>
      <c r="AA30" s="1">
        <f t="shared" si="6"/>
        <v>490</v>
      </c>
      <c r="AB30" s="1">
        <f t="shared" si="7"/>
        <v>16</v>
      </c>
      <c r="AC30" s="1" t="s">
        <v>84</v>
      </c>
      <c r="AD30" s="1" t="s">
        <v>20</v>
      </c>
      <c r="AE30" s="1">
        <v>4</v>
      </c>
      <c r="AF30" s="1">
        <v>94</v>
      </c>
      <c r="AG30" s="1">
        <f t="shared" si="8"/>
        <v>54</v>
      </c>
      <c r="AH30" s="1">
        <v>148</v>
      </c>
      <c r="AI30" s="1">
        <v>0</v>
      </c>
      <c r="AJ30" s="1">
        <v>3</v>
      </c>
      <c r="AK30" s="1">
        <v>104</v>
      </c>
      <c r="AL30" s="1">
        <f t="shared" si="9"/>
        <v>35</v>
      </c>
      <c r="AM30" s="1">
        <v>139</v>
      </c>
      <c r="AN30" s="1">
        <v>2</v>
      </c>
      <c r="AO30" s="1">
        <v>1</v>
      </c>
      <c r="AP30" s="1">
        <v>96</v>
      </c>
      <c r="AQ30" s="1">
        <f t="shared" si="10"/>
        <v>26</v>
      </c>
      <c r="AR30" s="1">
        <v>122</v>
      </c>
      <c r="AS30" s="1">
        <v>2</v>
      </c>
      <c r="AT30" s="1">
        <v>2</v>
      </c>
      <c r="AU30" s="1">
        <v>95</v>
      </c>
      <c r="AV30" s="1">
        <f t="shared" si="11"/>
        <v>44</v>
      </c>
      <c r="AW30" s="1">
        <v>139</v>
      </c>
      <c r="AX30" s="1">
        <v>1</v>
      </c>
      <c r="AY30" s="1">
        <f t="shared" si="12"/>
        <v>389</v>
      </c>
      <c r="AZ30" s="1">
        <f t="shared" si="13"/>
        <v>159</v>
      </c>
      <c r="BA30" s="1">
        <f t="shared" si="14"/>
        <v>548</v>
      </c>
      <c r="BB30" s="1">
        <f t="shared" si="15"/>
        <v>5</v>
      </c>
      <c r="BC30" s="1">
        <f t="shared" si="16"/>
        <v>734</v>
      </c>
      <c r="BD30" s="1">
        <f t="shared" si="17"/>
        <v>304</v>
      </c>
      <c r="BE30" s="1">
        <f t="shared" si="18"/>
        <v>1038</v>
      </c>
      <c r="BF30" s="1">
        <f t="shared" si="19"/>
        <v>21</v>
      </c>
      <c r="BG30" s="1" t="s">
        <v>9</v>
      </c>
      <c r="BH30" s="6"/>
      <c r="BI30" s="7"/>
    </row>
    <row r="31" spans="1:61" x14ac:dyDescent="0.25">
      <c r="A31" s="2">
        <v>82</v>
      </c>
      <c r="B31" s="26">
        <v>46193</v>
      </c>
      <c r="C31" s="1" t="s">
        <v>176</v>
      </c>
      <c r="D31" s="1" t="s">
        <v>174</v>
      </c>
      <c r="E31" s="1">
        <v>2</v>
      </c>
      <c r="F31" s="1">
        <v>77</v>
      </c>
      <c r="G31" s="1">
        <f t="shared" si="0"/>
        <v>23</v>
      </c>
      <c r="H31" s="1">
        <v>100</v>
      </c>
      <c r="I31" s="1">
        <v>5</v>
      </c>
      <c r="J31" s="1">
        <v>1</v>
      </c>
      <c r="K31" s="1">
        <v>90</v>
      </c>
      <c r="L31" s="1">
        <f t="shared" si="1"/>
        <v>36</v>
      </c>
      <c r="M31" s="1">
        <v>126</v>
      </c>
      <c r="N31" s="1">
        <v>3</v>
      </c>
      <c r="O31" s="1">
        <v>3</v>
      </c>
      <c r="P31" s="1">
        <v>82</v>
      </c>
      <c r="Q31" s="1">
        <f t="shared" si="2"/>
        <v>52</v>
      </c>
      <c r="R31" s="1">
        <v>134</v>
      </c>
      <c r="S31" s="1">
        <v>3</v>
      </c>
      <c r="T31" s="1">
        <v>4</v>
      </c>
      <c r="U31" s="1">
        <v>90</v>
      </c>
      <c r="V31" s="1">
        <f t="shared" si="3"/>
        <v>50</v>
      </c>
      <c r="W31" s="1">
        <v>140</v>
      </c>
      <c r="X31" s="1">
        <v>0</v>
      </c>
      <c r="Y31" s="1">
        <f t="shared" si="4"/>
        <v>339</v>
      </c>
      <c r="Z31" s="1">
        <f t="shared" si="5"/>
        <v>161</v>
      </c>
      <c r="AA31" s="1">
        <f t="shared" si="6"/>
        <v>500</v>
      </c>
      <c r="AB31" s="1">
        <f t="shared" si="7"/>
        <v>11</v>
      </c>
      <c r="AC31" s="1" t="s">
        <v>180</v>
      </c>
      <c r="AD31" s="1" t="s">
        <v>174</v>
      </c>
      <c r="AE31" s="1">
        <v>4</v>
      </c>
      <c r="AF31" s="1">
        <v>90</v>
      </c>
      <c r="AG31" s="1">
        <f t="shared" si="8"/>
        <v>35</v>
      </c>
      <c r="AH31" s="1">
        <v>125</v>
      </c>
      <c r="AI31" s="1">
        <v>2</v>
      </c>
      <c r="AJ31" s="1">
        <v>3</v>
      </c>
      <c r="AK31" s="1">
        <v>94</v>
      </c>
      <c r="AL31" s="1">
        <f t="shared" si="9"/>
        <v>35</v>
      </c>
      <c r="AM31" s="1">
        <v>129</v>
      </c>
      <c r="AN31" s="1">
        <v>1</v>
      </c>
      <c r="AO31" s="1">
        <v>1</v>
      </c>
      <c r="AP31" s="1">
        <v>91</v>
      </c>
      <c r="AQ31" s="1">
        <f t="shared" si="10"/>
        <v>43</v>
      </c>
      <c r="AR31" s="1">
        <v>134</v>
      </c>
      <c r="AS31" s="1">
        <v>3</v>
      </c>
      <c r="AT31" s="1">
        <v>2</v>
      </c>
      <c r="AU31" s="1">
        <v>86</v>
      </c>
      <c r="AV31" s="1">
        <f t="shared" si="11"/>
        <v>62</v>
      </c>
      <c r="AW31" s="1">
        <v>148</v>
      </c>
      <c r="AX31" s="1">
        <v>1</v>
      </c>
      <c r="AY31" s="1">
        <f t="shared" si="12"/>
        <v>361</v>
      </c>
      <c r="AZ31" s="1">
        <f t="shared" si="13"/>
        <v>175</v>
      </c>
      <c r="BA31" s="1">
        <f t="shared" si="14"/>
        <v>536</v>
      </c>
      <c r="BB31" s="1">
        <f t="shared" si="15"/>
        <v>7</v>
      </c>
      <c r="BC31" s="1">
        <f t="shared" si="16"/>
        <v>700</v>
      </c>
      <c r="BD31" s="1">
        <f t="shared" si="17"/>
        <v>336</v>
      </c>
      <c r="BE31" s="1">
        <f t="shared" si="18"/>
        <v>1036</v>
      </c>
      <c r="BF31" s="1">
        <f t="shared" si="19"/>
        <v>18</v>
      </c>
      <c r="BG31" s="1" t="s">
        <v>9</v>
      </c>
      <c r="BH31" s="6"/>
    </row>
    <row r="32" spans="1:61" x14ac:dyDescent="0.25">
      <c r="A32" s="2">
        <v>52</v>
      </c>
      <c r="B32" s="26">
        <v>46190</v>
      </c>
      <c r="C32" s="1" t="s">
        <v>157</v>
      </c>
      <c r="D32" s="1" t="s">
        <v>16</v>
      </c>
      <c r="E32" s="1">
        <v>1</v>
      </c>
      <c r="F32" s="1">
        <v>89</v>
      </c>
      <c r="G32" s="1">
        <f t="shared" si="0"/>
        <v>35</v>
      </c>
      <c r="H32" s="1">
        <v>124</v>
      </c>
      <c r="I32" s="1">
        <v>3</v>
      </c>
      <c r="J32" s="1">
        <v>2</v>
      </c>
      <c r="K32" s="1">
        <v>94</v>
      </c>
      <c r="L32" s="1">
        <f t="shared" si="1"/>
        <v>43</v>
      </c>
      <c r="M32" s="1">
        <v>137</v>
      </c>
      <c r="N32" s="1">
        <v>1</v>
      </c>
      <c r="O32" s="1">
        <v>4</v>
      </c>
      <c r="P32" s="1">
        <v>80</v>
      </c>
      <c r="Q32" s="1">
        <f t="shared" si="2"/>
        <v>34</v>
      </c>
      <c r="R32" s="1">
        <v>114</v>
      </c>
      <c r="S32" s="1">
        <v>5</v>
      </c>
      <c r="T32" s="1">
        <v>3</v>
      </c>
      <c r="U32" s="1">
        <v>83</v>
      </c>
      <c r="V32" s="1">
        <f t="shared" si="3"/>
        <v>31</v>
      </c>
      <c r="W32" s="1">
        <v>114</v>
      </c>
      <c r="X32" s="1">
        <v>3</v>
      </c>
      <c r="Y32" s="1">
        <f t="shared" si="4"/>
        <v>346</v>
      </c>
      <c r="Z32" s="1">
        <f t="shared" si="5"/>
        <v>143</v>
      </c>
      <c r="AA32" s="1">
        <f t="shared" si="6"/>
        <v>489</v>
      </c>
      <c r="AB32" s="1">
        <f t="shared" si="7"/>
        <v>12</v>
      </c>
      <c r="AC32" s="1" t="s">
        <v>158</v>
      </c>
      <c r="AD32" s="1" t="s">
        <v>16</v>
      </c>
      <c r="AE32" s="1">
        <v>3</v>
      </c>
      <c r="AF32" s="1">
        <v>86</v>
      </c>
      <c r="AG32" s="1">
        <f t="shared" si="8"/>
        <v>36</v>
      </c>
      <c r="AH32" s="1">
        <v>122</v>
      </c>
      <c r="AI32" s="1">
        <v>3</v>
      </c>
      <c r="AJ32" s="1">
        <v>4</v>
      </c>
      <c r="AK32" s="1">
        <v>85</v>
      </c>
      <c r="AL32" s="1">
        <f t="shared" si="9"/>
        <v>51</v>
      </c>
      <c r="AM32" s="1">
        <v>136</v>
      </c>
      <c r="AN32" s="1">
        <v>2</v>
      </c>
      <c r="AO32" s="1">
        <v>2</v>
      </c>
      <c r="AP32" s="1">
        <v>97</v>
      </c>
      <c r="AQ32" s="1">
        <f t="shared" si="10"/>
        <v>52</v>
      </c>
      <c r="AR32" s="1">
        <v>149</v>
      </c>
      <c r="AS32" s="1">
        <v>0</v>
      </c>
      <c r="AT32" s="1">
        <v>1</v>
      </c>
      <c r="AU32" s="1">
        <v>95</v>
      </c>
      <c r="AV32" s="1">
        <f t="shared" si="11"/>
        <v>45</v>
      </c>
      <c r="AW32" s="1">
        <v>140</v>
      </c>
      <c r="AX32" s="1">
        <v>0</v>
      </c>
      <c r="AY32" s="1">
        <f t="shared" si="12"/>
        <v>363</v>
      </c>
      <c r="AZ32" s="1">
        <f t="shared" si="13"/>
        <v>184</v>
      </c>
      <c r="BA32" s="1">
        <f t="shared" si="14"/>
        <v>547</v>
      </c>
      <c r="BB32" s="1">
        <f t="shared" si="15"/>
        <v>5</v>
      </c>
      <c r="BC32" s="1">
        <f t="shared" si="16"/>
        <v>709</v>
      </c>
      <c r="BD32" s="1">
        <f t="shared" si="17"/>
        <v>327</v>
      </c>
      <c r="BE32" s="1">
        <f t="shared" si="18"/>
        <v>1036</v>
      </c>
      <c r="BF32" s="1">
        <f t="shared" si="19"/>
        <v>17</v>
      </c>
      <c r="BG32" s="1" t="s">
        <v>9</v>
      </c>
      <c r="BH32" s="6"/>
    </row>
    <row r="33" spans="1:60" x14ac:dyDescent="0.25">
      <c r="A33" s="2">
        <v>4</v>
      </c>
      <c r="B33" s="26">
        <v>46185</v>
      </c>
      <c r="C33" s="1" t="s">
        <v>43</v>
      </c>
      <c r="D33" s="1" t="s">
        <v>32</v>
      </c>
      <c r="E33" s="1">
        <v>1</v>
      </c>
      <c r="F33" s="1">
        <v>86</v>
      </c>
      <c r="G33" s="1">
        <f t="shared" si="0"/>
        <v>39</v>
      </c>
      <c r="H33" s="1">
        <v>125</v>
      </c>
      <c r="I33" s="1">
        <v>2</v>
      </c>
      <c r="J33" s="1">
        <v>2</v>
      </c>
      <c r="K33" s="1">
        <v>88</v>
      </c>
      <c r="L33" s="1">
        <f t="shared" si="1"/>
        <v>54</v>
      </c>
      <c r="M33" s="1">
        <v>142</v>
      </c>
      <c r="N33" s="1">
        <v>2</v>
      </c>
      <c r="O33" s="1">
        <v>4</v>
      </c>
      <c r="P33" s="1">
        <v>82</v>
      </c>
      <c r="Q33" s="1">
        <f t="shared" si="2"/>
        <v>33</v>
      </c>
      <c r="R33" s="1">
        <v>115</v>
      </c>
      <c r="S33" s="1">
        <v>1</v>
      </c>
      <c r="T33" s="1">
        <v>3</v>
      </c>
      <c r="U33" s="1">
        <v>79</v>
      </c>
      <c r="V33" s="1">
        <f t="shared" si="3"/>
        <v>44</v>
      </c>
      <c r="W33" s="1">
        <v>123</v>
      </c>
      <c r="X33" s="1">
        <v>1</v>
      </c>
      <c r="Y33" s="1">
        <f t="shared" si="4"/>
        <v>335</v>
      </c>
      <c r="Z33" s="1">
        <f t="shared" si="5"/>
        <v>170</v>
      </c>
      <c r="AA33" s="1">
        <f t="shared" si="6"/>
        <v>505</v>
      </c>
      <c r="AB33" s="1">
        <f t="shared" si="7"/>
        <v>6</v>
      </c>
      <c r="AC33" s="1" t="s">
        <v>44</v>
      </c>
      <c r="AD33" s="1" t="s">
        <v>32</v>
      </c>
      <c r="AE33" s="1">
        <v>3</v>
      </c>
      <c r="AF33" s="1">
        <v>96</v>
      </c>
      <c r="AG33" s="1">
        <f t="shared" si="8"/>
        <v>43</v>
      </c>
      <c r="AH33" s="1">
        <v>139</v>
      </c>
      <c r="AI33" s="1">
        <v>2</v>
      </c>
      <c r="AJ33" s="1">
        <v>4</v>
      </c>
      <c r="AK33" s="1">
        <v>105</v>
      </c>
      <c r="AL33" s="1">
        <f t="shared" si="9"/>
        <v>35</v>
      </c>
      <c r="AM33" s="1">
        <v>140</v>
      </c>
      <c r="AN33" s="1">
        <v>2</v>
      </c>
      <c r="AO33" s="1">
        <v>2</v>
      </c>
      <c r="AP33" s="1">
        <v>81</v>
      </c>
      <c r="AQ33" s="1">
        <f t="shared" si="10"/>
        <v>35</v>
      </c>
      <c r="AR33" s="1">
        <v>116</v>
      </c>
      <c r="AS33" s="1">
        <v>3</v>
      </c>
      <c r="AT33" s="1">
        <v>1</v>
      </c>
      <c r="AU33" s="1">
        <v>93</v>
      </c>
      <c r="AV33" s="1">
        <f t="shared" si="11"/>
        <v>43</v>
      </c>
      <c r="AW33" s="1">
        <v>136</v>
      </c>
      <c r="AX33" s="1">
        <v>1</v>
      </c>
      <c r="AY33" s="1">
        <f t="shared" si="12"/>
        <v>375</v>
      </c>
      <c r="AZ33" s="1">
        <f t="shared" si="13"/>
        <v>156</v>
      </c>
      <c r="BA33" s="1">
        <f t="shared" si="14"/>
        <v>531</v>
      </c>
      <c r="BB33" s="1">
        <f t="shared" si="15"/>
        <v>8</v>
      </c>
      <c r="BC33" s="1">
        <f t="shared" si="16"/>
        <v>710</v>
      </c>
      <c r="BD33" s="1">
        <f t="shared" si="17"/>
        <v>326</v>
      </c>
      <c r="BE33" s="1">
        <f t="shared" si="18"/>
        <v>1036</v>
      </c>
      <c r="BF33" s="1">
        <f t="shared" si="19"/>
        <v>14</v>
      </c>
      <c r="BG33" s="1" t="s">
        <v>9</v>
      </c>
      <c r="BH33" s="6"/>
    </row>
    <row r="34" spans="1:60" x14ac:dyDescent="0.25">
      <c r="A34" s="2">
        <v>80</v>
      </c>
      <c r="B34" s="26">
        <v>46193</v>
      </c>
      <c r="C34" s="1" t="s">
        <v>181</v>
      </c>
      <c r="D34" s="1" t="s">
        <v>174</v>
      </c>
      <c r="E34" s="1">
        <v>2</v>
      </c>
      <c r="F34" s="1">
        <v>88</v>
      </c>
      <c r="G34" s="1">
        <f t="shared" ref="G34:G52" si="20">H34-F34</f>
        <v>52</v>
      </c>
      <c r="H34" s="1">
        <v>140</v>
      </c>
      <c r="I34" s="1">
        <v>1</v>
      </c>
      <c r="J34" s="1">
        <v>1</v>
      </c>
      <c r="K34" s="1">
        <v>95</v>
      </c>
      <c r="L34" s="1">
        <f t="shared" ref="L34:L52" si="21">M34-K34</f>
        <v>53</v>
      </c>
      <c r="M34" s="1">
        <v>148</v>
      </c>
      <c r="N34" s="1">
        <v>0</v>
      </c>
      <c r="O34" s="1">
        <v>3</v>
      </c>
      <c r="P34" s="1">
        <v>91</v>
      </c>
      <c r="Q34" s="1">
        <f t="shared" ref="Q34:Q52" si="22">R34-P34</f>
        <v>35</v>
      </c>
      <c r="R34" s="1">
        <v>126</v>
      </c>
      <c r="S34" s="1">
        <v>5</v>
      </c>
      <c r="T34" s="1">
        <v>4</v>
      </c>
      <c r="U34" s="1">
        <v>86</v>
      </c>
      <c r="V34" s="1">
        <f t="shared" ref="V34:V52" si="23">W34-U34</f>
        <v>32</v>
      </c>
      <c r="W34" s="1">
        <v>118</v>
      </c>
      <c r="X34" s="1">
        <v>3</v>
      </c>
      <c r="Y34" s="1">
        <f t="shared" ref="Y34:Y52" si="24">SUM(F34,K34,P34,U34)</f>
        <v>360</v>
      </c>
      <c r="Z34" s="1">
        <f t="shared" ref="Z34:Z52" si="25">SUM(G34,L34,Q34,V34)</f>
        <v>172</v>
      </c>
      <c r="AA34" s="1">
        <f t="shared" ref="AA34:AA52" si="26">SUM(H34,M34,R34,W34)</f>
        <v>532</v>
      </c>
      <c r="AB34" s="1">
        <f t="shared" ref="AB34:AB52" si="27">SUM(I34,N34,S34,X34)</f>
        <v>9</v>
      </c>
      <c r="AC34" s="1" t="s">
        <v>176</v>
      </c>
      <c r="AD34" s="1" t="s">
        <v>174</v>
      </c>
      <c r="AE34" s="1">
        <v>4</v>
      </c>
      <c r="AF34" s="1">
        <v>79</v>
      </c>
      <c r="AG34" s="1">
        <f t="shared" ref="AG34:AG52" si="28">AH34-AF34</f>
        <v>33</v>
      </c>
      <c r="AH34" s="1">
        <v>112</v>
      </c>
      <c r="AI34" s="1">
        <v>5</v>
      </c>
      <c r="AJ34" s="1">
        <v>3</v>
      </c>
      <c r="AK34" s="1">
        <v>92</v>
      </c>
      <c r="AL34" s="1">
        <f t="shared" ref="AL34:AL52" si="29">AM34-AK34</f>
        <v>36</v>
      </c>
      <c r="AM34" s="1">
        <v>128</v>
      </c>
      <c r="AN34" s="1">
        <v>2</v>
      </c>
      <c r="AO34" s="1">
        <v>1</v>
      </c>
      <c r="AP34" s="1">
        <v>85</v>
      </c>
      <c r="AQ34" s="1">
        <f t="shared" ref="AQ34:AQ52" si="30">AR34-AP34</f>
        <v>36</v>
      </c>
      <c r="AR34" s="1">
        <v>121</v>
      </c>
      <c r="AS34" s="1">
        <v>2</v>
      </c>
      <c r="AT34" s="1">
        <v>2</v>
      </c>
      <c r="AU34" s="1">
        <v>80</v>
      </c>
      <c r="AV34" s="1">
        <f t="shared" ref="AV34:AV52" si="31">AW34-AU34</f>
        <v>57</v>
      </c>
      <c r="AW34" s="1">
        <v>137</v>
      </c>
      <c r="AX34" s="1">
        <v>2</v>
      </c>
      <c r="AY34" s="1">
        <f t="shared" ref="AY34:AY52" si="32">SUM(AF34,AK34,AP34,AU34)</f>
        <v>336</v>
      </c>
      <c r="AZ34" s="1">
        <f t="shared" ref="AZ34:AZ52" si="33">SUM(AG34,AL34,AQ34,AV34)</f>
        <v>162</v>
      </c>
      <c r="BA34" s="1">
        <f t="shared" ref="BA34:BA52" si="34">SUM(AH34,AM34,AR34,AW34)</f>
        <v>498</v>
      </c>
      <c r="BB34" s="1">
        <f t="shared" ref="BB34:BB52" si="35">SUM(AI34,AN34,AS34,AX34)</f>
        <v>11</v>
      </c>
      <c r="BC34" s="1">
        <f t="shared" ref="BC34:BC52" si="36">SUM(Y34,AY34)</f>
        <v>696</v>
      </c>
      <c r="BD34" s="1">
        <f t="shared" ref="BD34:BD52" si="37">SUM(Z34,AZ34)</f>
        <v>334</v>
      </c>
      <c r="BE34" s="1">
        <f t="shared" ref="BE34:BE52" si="38">SUM(AA34,BA34)</f>
        <v>1030</v>
      </c>
      <c r="BF34" s="1">
        <f t="shared" ref="BF34:BF52" si="39">SUM(AB34,BB34)</f>
        <v>20</v>
      </c>
      <c r="BG34" s="5" t="s">
        <v>9</v>
      </c>
      <c r="BH34" s="6"/>
    </row>
    <row r="35" spans="1:60" x14ac:dyDescent="0.25">
      <c r="A35" s="2">
        <v>45</v>
      </c>
      <c r="B35" s="26">
        <v>46189</v>
      </c>
      <c r="C35" s="1" t="s">
        <v>141</v>
      </c>
      <c r="D35" s="1" t="s">
        <v>131</v>
      </c>
      <c r="E35" s="1">
        <v>2</v>
      </c>
      <c r="F35" s="1">
        <v>88</v>
      </c>
      <c r="G35" s="1">
        <f t="shared" si="20"/>
        <v>42</v>
      </c>
      <c r="H35" s="1">
        <v>130</v>
      </c>
      <c r="I35" s="1">
        <v>1</v>
      </c>
      <c r="J35" s="1">
        <v>1</v>
      </c>
      <c r="K35" s="1">
        <v>78</v>
      </c>
      <c r="L35" s="1">
        <f t="shared" si="21"/>
        <v>35</v>
      </c>
      <c r="M35" s="1">
        <v>113</v>
      </c>
      <c r="N35" s="1">
        <v>3</v>
      </c>
      <c r="O35" s="1">
        <v>3</v>
      </c>
      <c r="P35" s="1">
        <v>92</v>
      </c>
      <c r="Q35" s="1">
        <f t="shared" si="22"/>
        <v>25</v>
      </c>
      <c r="R35" s="1">
        <v>117</v>
      </c>
      <c r="S35" s="1">
        <v>4</v>
      </c>
      <c r="T35" s="1">
        <v>4</v>
      </c>
      <c r="U35" s="1">
        <v>87</v>
      </c>
      <c r="V35" s="1">
        <f t="shared" si="23"/>
        <v>26</v>
      </c>
      <c r="W35" s="1">
        <v>113</v>
      </c>
      <c r="X35" s="1">
        <v>4</v>
      </c>
      <c r="Y35" s="1">
        <f t="shared" si="24"/>
        <v>345</v>
      </c>
      <c r="Z35" s="1">
        <f t="shared" si="25"/>
        <v>128</v>
      </c>
      <c r="AA35" s="1">
        <f t="shared" si="26"/>
        <v>473</v>
      </c>
      <c r="AB35" s="1">
        <f t="shared" si="27"/>
        <v>12</v>
      </c>
      <c r="AC35" s="1" t="s">
        <v>142</v>
      </c>
      <c r="AD35" s="1" t="s">
        <v>143</v>
      </c>
      <c r="AE35" s="1">
        <v>4</v>
      </c>
      <c r="AF35" s="1">
        <v>103</v>
      </c>
      <c r="AG35" s="1">
        <f t="shared" si="28"/>
        <v>52</v>
      </c>
      <c r="AH35" s="1">
        <v>155</v>
      </c>
      <c r="AI35" s="1">
        <v>2</v>
      </c>
      <c r="AJ35" s="1">
        <v>3</v>
      </c>
      <c r="AK35" s="1">
        <v>92</v>
      </c>
      <c r="AL35" s="1">
        <f t="shared" si="29"/>
        <v>43</v>
      </c>
      <c r="AM35" s="1">
        <v>135</v>
      </c>
      <c r="AN35" s="1">
        <v>0</v>
      </c>
      <c r="AO35" s="1">
        <v>1</v>
      </c>
      <c r="AP35" s="1">
        <v>93</v>
      </c>
      <c r="AQ35" s="1">
        <f t="shared" si="30"/>
        <v>44</v>
      </c>
      <c r="AR35" s="1">
        <v>137</v>
      </c>
      <c r="AS35" s="1">
        <v>1</v>
      </c>
      <c r="AT35" s="1">
        <v>2</v>
      </c>
      <c r="AU35" s="1">
        <v>92</v>
      </c>
      <c r="AV35" s="1">
        <f t="shared" si="31"/>
        <v>27</v>
      </c>
      <c r="AW35" s="1">
        <v>119</v>
      </c>
      <c r="AX35" s="1">
        <v>4</v>
      </c>
      <c r="AY35" s="1">
        <f t="shared" si="32"/>
        <v>380</v>
      </c>
      <c r="AZ35" s="1">
        <f t="shared" si="33"/>
        <v>166</v>
      </c>
      <c r="BA35" s="1">
        <f t="shared" si="34"/>
        <v>546</v>
      </c>
      <c r="BB35" s="1">
        <f t="shared" si="35"/>
        <v>7</v>
      </c>
      <c r="BC35" s="1">
        <f t="shared" si="36"/>
        <v>725</v>
      </c>
      <c r="BD35" s="1">
        <f t="shared" si="37"/>
        <v>294</v>
      </c>
      <c r="BE35" s="1">
        <f t="shared" si="38"/>
        <v>1019</v>
      </c>
      <c r="BF35" s="1">
        <f t="shared" si="39"/>
        <v>19</v>
      </c>
      <c r="BG35" s="1" t="s">
        <v>9</v>
      </c>
      <c r="BH35" s="6"/>
    </row>
    <row r="36" spans="1:60" x14ac:dyDescent="0.25">
      <c r="A36" s="2">
        <v>55</v>
      </c>
      <c r="B36" s="26">
        <v>46191</v>
      </c>
      <c r="C36" s="1" t="s">
        <v>163</v>
      </c>
      <c r="D36" s="1" t="s">
        <v>19</v>
      </c>
      <c r="E36" s="1">
        <v>1</v>
      </c>
      <c r="F36" s="1">
        <v>102</v>
      </c>
      <c r="G36" s="1">
        <f t="shared" si="20"/>
        <v>35</v>
      </c>
      <c r="H36" s="1">
        <v>137</v>
      </c>
      <c r="I36" s="1">
        <v>4</v>
      </c>
      <c r="J36" s="1">
        <v>2</v>
      </c>
      <c r="K36" s="1">
        <v>86</v>
      </c>
      <c r="L36" s="1">
        <f t="shared" si="21"/>
        <v>53</v>
      </c>
      <c r="M36" s="1">
        <v>139</v>
      </c>
      <c r="N36" s="1">
        <v>1</v>
      </c>
      <c r="O36" s="1">
        <v>4</v>
      </c>
      <c r="P36" s="1">
        <v>100</v>
      </c>
      <c r="Q36" s="1">
        <f t="shared" si="22"/>
        <v>54</v>
      </c>
      <c r="R36" s="1">
        <v>154</v>
      </c>
      <c r="S36" s="1">
        <v>0</v>
      </c>
      <c r="T36" s="1">
        <v>3</v>
      </c>
      <c r="U36" s="1">
        <v>81</v>
      </c>
      <c r="V36" s="1">
        <f t="shared" si="23"/>
        <v>44</v>
      </c>
      <c r="W36" s="1">
        <v>125</v>
      </c>
      <c r="X36" s="1">
        <v>3</v>
      </c>
      <c r="Y36" s="1">
        <f t="shared" si="24"/>
        <v>369</v>
      </c>
      <c r="Z36" s="1">
        <f t="shared" si="25"/>
        <v>186</v>
      </c>
      <c r="AA36" s="1">
        <f t="shared" si="26"/>
        <v>555</v>
      </c>
      <c r="AB36" s="1">
        <f t="shared" si="27"/>
        <v>8</v>
      </c>
      <c r="AC36" s="1" t="s">
        <v>124</v>
      </c>
      <c r="AD36" s="1" t="s">
        <v>19</v>
      </c>
      <c r="AE36" s="1">
        <v>3</v>
      </c>
      <c r="AF36" s="1">
        <v>89</v>
      </c>
      <c r="AG36" s="1">
        <f t="shared" si="28"/>
        <v>35</v>
      </c>
      <c r="AH36" s="1">
        <v>124</v>
      </c>
      <c r="AI36" s="1">
        <v>3</v>
      </c>
      <c r="AJ36" s="1">
        <v>4</v>
      </c>
      <c r="AK36" s="1">
        <v>88</v>
      </c>
      <c r="AL36" s="1">
        <f t="shared" si="29"/>
        <v>26</v>
      </c>
      <c r="AM36" s="1">
        <v>114</v>
      </c>
      <c r="AN36" s="1">
        <v>8</v>
      </c>
      <c r="AO36" s="1">
        <v>2</v>
      </c>
      <c r="AP36" s="1">
        <v>77</v>
      </c>
      <c r="AQ36" s="1">
        <f t="shared" si="30"/>
        <v>18</v>
      </c>
      <c r="AR36" s="1">
        <v>95</v>
      </c>
      <c r="AS36" s="1">
        <v>8</v>
      </c>
      <c r="AT36" s="1">
        <v>1</v>
      </c>
      <c r="AU36" s="1">
        <v>72</v>
      </c>
      <c r="AV36" s="1">
        <f t="shared" si="31"/>
        <v>44</v>
      </c>
      <c r="AW36" s="1">
        <v>116</v>
      </c>
      <c r="AX36" s="1">
        <v>2</v>
      </c>
      <c r="AY36" s="1">
        <f t="shared" si="32"/>
        <v>326</v>
      </c>
      <c r="AZ36" s="1">
        <f t="shared" si="33"/>
        <v>123</v>
      </c>
      <c r="BA36" s="1">
        <f t="shared" si="34"/>
        <v>449</v>
      </c>
      <c r="BB36" s="1">
        <f t="shared" si="35"/>
        <v>21</v>
      </c>
      <c r="BC36" s="1">
        <f t="shared" si="36"/>
        <v>695</v>
      </c>
      <c r="BD36" s="1">
        <f t="shared" si="37"/>
        <v>309</v>
      </c>
      <c r="BE36" s="1">
        <f t="shared" si="38"/>
        <v>1004</v>
      </c>
      <c r="BF36" s="1">
        <f t="shared" si="39"/>
        <v>29</v>
      </c>
      <c r="BG36" s="1" t="s">
        <v>9</v>
      </c>
      <c r="BH36" s="6"/>
    </row>
    <row r="37" spans="1:60" x14ac:dyDescent="0.25">
      <c r="A37" s="2">
        <v>56</v>
      </c>
      <c r="B37" s="26">
        <v>46191</v>
      </c>
      <c r="C37" s="1" t="s">
        <v>164</v>
      </c>
      <c r="D37" s="1" t="s">
        <v>19</v>
      </c>
      <c r="E37" s="1">
        <v>2</v>
      </c>
      <c r="F37" s="1">
        <v>96</v>
      </c>
      <c r="G37" s="1">
        <f t="shared" si="20"/>
        <v>24</v>
      </c>
      <c r="H37" s="1">
        <v>120</v>
      </c>
      <c r="I37" s="1">
        <v>3</v>
      </c>
      <c r="J37" s="1">
        <v>1</v>
      </c>
      <c r="K37" s="1">
        <v>85</v>
      </c>
      <c r="L37" s="1">
        <f t="shared" si="21"/>
        <v>27</v>
      </c>
      <c r="M37" s="1">
        <v>112</v>
      </c>
      <c r="N37" s="1">
        <v>3</v>
      </c>
      <c r="O37" s="1">
        <v>3</v>
      </c>
      <c r="P37" s="1">
        <v>91</v>
      </c>
      <c r="Q37" s="1">
        <f t="shared" si="22"/>
        <v>40</v>
      </c>
      <c r="R37" s="1">
        <v>131</v>
      </c>
      <c r="S37" s="1">
        <v>0</v>
      </c>
      <c r="T37" s="1">
        <v>4</v>
      </c>
      <c r="U37" s="1">
        <v>85</v>
      </c>
      <c r="V37" s="1">
        <f t="shared" si="23"/>
        <v>27</v>
      </c>
      <c r="W37" s="1">
        <v>112</v>
      </c>
      <c r="X37" s="1">
        <v>2</v>
      </c>
      <c r="Y37" s="1">
        <f t="shared" si="24"/>
        <v>357</v>
      </c>
      <c r="Z37" s="1">
        <f t="shared" si="25"/>
        <v>118</v>
      </c>
      <c r="AA37" s="1">
        <f t="shared" si="26"/>
        <v>475</v>
      </c>
      <c r="AB37" s="1">
        <f t="shared" si="27"/>
        <v>8</v>
      </c>
      <c r="AC37" s="1" t="s">
        <v>123</v>
      </c>
      <c r="AD37" s="1" t="s">
        <v>19</v>
      </c>
      <c r="AE37" s="1">
        <v>4</v>
      </c>
      <c r="AF37" s="1">
        <v>104</v>
      </c>
      <c r="AG37" s="1">
        <f t="shared" si="28"/>
        <v>32</v>
      </c>
      <c r="AH37" s="1">
        <v>136</v>
      </c>
      <c r="AI37" s="1">
        <v>5</v>
      </c>
      <c r="AJ37" s="1">
        <v>3</v>
      </c>
      <c r="AK37" s="1">
        <v>92</v>
      </c>
      <c r="AL37" s="1">
        <f t="shared" si="29"/>
        <v>44</v>
      </c>
      <c r="AM37" s="1">
        <v>136</v>
      </c>
      <c r="AN37" s="1">
        <v>0</v>
      </c>
      <c r="AO37" s="1">
        <v>1</v>
      </c>
      <c r="AP37" s="1">
        <v>88</v>
      </c>
      <c r="AQ37" s="1">
        <f t="shared" si="30"/>
        <v>36</v>
      </c>
      <c r="AR37" s="1">
        <v>124</v>
      </c>
      <c r="AS37" s="1">
        <v>4</v>
      </c>
      <c r="AT37" s="1">
        <v>2</v>
      </c>
      <c r="AU37" s="1">
        <v>90</v>
      </c>
      <c r="AV37" s="1">
        <f t="shared" si="31"/>
        <v>42</v>
      </c>
      <c r="AW37" s="1">
        <v>132</v>
      </c>
      <c r="AX37" s="1">
        <v>2</v>
      </c>
      <c r="AY37" s="1">
        <f t="shared" si="32"/>
        <v>374</v>
      </c>
      <c r="AZ37" s="1">
        <f t="shared" si="33"/>
        <v>154</v>
      </c>
      <c r="BA37" s="1">
        <f t="shared" si="34"/>
        <v>528</v>
      </c>
      <c r="BB37" s="1">
        <f t="shared" si="35"/>
        <v>11</v>
      </c>
      <c r="BC37" s="1">
        <f t="shared" si="36"/>
        <v>731</v>
      </c>
      <c r="BD37" s="1">
        <f t="shared" si="37"/>
        <v>272</v>
      </c>
      <c r="BE37" s="1">
        <f t="shared" si="38"/>
        <v>1003</v>
      </c>
      <c r="BF37" s="1">
        <f t="shared" si="39"/>
        <v>19</v>
      </c>
      <c r="BG37" s="1" t="s">
        <v>9</v>
      </c>
      <c r="BH37" s="6"/>
    </row>
    <row r="38" spans="1:60" x14ac:dyDescent="0.25">
      <c r="A38" s="2">
        <v>89</v>
      </c>
      <c r="B38" s="26">
        <v>46194</v>
      </c>
      <c r="C38" s="1" t="s">
        <v>198</v>
      </c>
      <c r="D38" s="1" t="s">
        <v>15</v>
      </c>
      <c r="E38" s="1">
        <v>2</v>
      </c>
      <c r="F38" s="1">
        <v>79</v>
      </c>
      <c r="G38" s="1">
        <f t="shared" si="20"/>
        <v>42</v>
      </c>
      <c r="H38" s="1">
        <v>121</v>
      </c>
      <c r="I38" s="1">
        <v>1</v>
      </c>
      <c r="J38" s="1">
        <v>1</v>
      </c>
      <c r="K38" s="1">
        <v>84</v>
      </c>
      <c r="L38" s="1">
        <f t="shared" si="21"/>
        <v>34</v>
      </c>
      <c r="M38" s="1">
        <v>118</v>
      </c>
      <c r="N38" s="1">
        <v>6</v>
      </c>
      <c r="O38" s="1">
        <v>3</v>
      </c>
      <c r="P38" s="1">
        <v>82</v>
      </c>
      <c r="Q38" s="1">
        <f t="shared" si="22"/>
        <v>35</v>
      </c>
      <c r="R38" s="1">
        <v>117</v>
      </c>
      <c r="S38" s="1">
        <v>3</v>
      </c>
      <c r="T38" s="1">
        <v>4</v>
      </c>
      <c r="U38" s="1">
        <v>90</v>
      </c>
      <c r="V38" s="1">
        <f t="shared" si="23"/>
        <v>34</v>
      </c>
      <c r="W38" s="1">
        <v>124</v>
      </c>
      <c r="X38" s="1">
        <v>3</v>
      </c>
      <c r="Y38" s="1">
        <f t="shared" si="24"/>
        <v>335</v>
      </c>
      <c r="Z38" s="1">
        <f t="shared" si="25"/>
        <v>145</v>
      </c>
      <c r="AA38" s="1">
        <f t="shared" si="26"/>
        <v>480</v>
      </c>
      <c r="AB38" s="1">
        <f t="shared" si="27"/>
        <v>13</v>
      </c>
      <c r="AC38" s="1" t="s">
        <v>199</v>
      </c>
      <c r="AD38" s="1" t="s">
        <v>15</v>
      </c>
      <c r="AE38" s="1">
        <v>4</v>
      </c>
      <c r="AF38" s="1">
        <v>92</v>
      </c>
      <c r="AG38" s="1">
        <f t="shared" si="28"/>
        <v>60</v>
      </c>
      <c r="AH38" s="1">
        <v>152</v>
      </c>
      <c r="AI38" s="1">
        <v>2</v>
      </c>
      <c r="AJ38" s="1">
        <v>3</v>
      </c>
      <c r="AK38" s="1">
        <v>107</v>
      </c>
      <c r="AL38" s="1">
        <f t="shared" si="29"/>
        <v>45</v>
      </c>
      <c r="AM38" s="1">
        <v>152</v>
      </c>
      <c r="AN38" s="1">
        <v>0</v>
      </c>
      <c r="AO38" s="1">
        <v>1</v>
      </c>
      <c r="AP38" s="1">
        <v>81</v>
      </c>
      <c r="AQ38" s="1">
        <f t="shared" si="30"/>
        <v>27</v>
      </c>
      <c r="AR38" s="1">
        <v>108</v>
      </c>
      <c r="AS38" s="1">
        <v>3</v>
      </c>
      <c r="AT38" s="1">
        <v>2</v>
      </c>
      <c r="AU38" s="1">
        <v>83</v>
      </c>
      <c r="AV38" s="1">
        <f t="shared" si="31"/>
        <v>23</v>
      </c>
      <c r="AW38" s="1">
        <v>106</v>
      </c>
      <c r="AX38" s="1">
        <v>5</v>
      </c>
      <c r="AY38" s="1">
        <f t="shared" si="32"/>
        <v>363</v>
      </c>
      <c r="AZ38" s="1">
        <f t="shared" si="33"/>
        <v>155</v>
      </c>
      <c r="BA38" s="1">
        <f t="shared" si="34"/>
        <v>518</v>
      </c>
      <c r="BB38" s="1">
        <f t="shared" si="35"/>
        <v>10</v>
      </c>
      <c r="BC38" s="1">
        <f t="shared" si="36"/>
        <v>698</v>
      </c>
      <c r="BD38" s="1">
        <f t="shared" si="37"/>
        <v>300</v>
      </c>
      <c r="BE38" s="1">
        <f t="shared" si="38"/>
        <v>998</v>
      </c>
      <c r="BF38" s="1">
        <f t="shared" si="39"/>
        <v>23</v>
      </c>
      <c r="BG38" s="1" t="s">
        <v>9</v>
      </c>
      <c r="BH38" s="6"/>
    </row>
    <row r="39" spans="1:60" x14ac:dyDescent="0.25">
      <c r="A39" s="1">
        <v>20</v>
      </c>
      <c r="B39" s="26">
        <v>46186</v>
      </c>
      <c r="C39" s="1" t="s">
        <v>78</v>
      </c>
      <c r="D39" s="1" t="s">
        <v>65</v>
      </c>
      <c r="E39" s="1">
        <v>2</v>
      </c>
      <c r="F39" s="1">
        <v>92</v>
      </c>
      <c r="G39" s="1">
        <f t="shared" si="20"/>
        <v>27</v>
      </c>
      <c r="H39" s="1">
        <v>119</v>
      </c>
      <c r="I39" s="1">
        <v>3</v>
      </c>
      <c r="J39" s="1">
        <v>1</v>
      </c>
      <c r="K39" s="1">
        <v>81</v>
      </c>
      <c r="L39" s="1">
        <f t="shared" si="21"/>
        <v>44</v>
      </c>
      <c r="M39" s="1">
        <v>125</v>
      </c>
      <c r="N39" s="1">
        <v>4</v>
      </c>
      <c r="O39" s="1">
        <v>3</v>
      </c>
      <c r="P39" s="1">
        <v>91</v>
      </c>
      <c r="Q39" s="1">
        <f t="shared" si="22"/>
        <v>27</v>
      </c>
      <c r="R39" s="1">
        <v>118</v>
      </c>
      <c r="S39" s="1">
        <v>3</v>
      </c>
      <c r="T39" s="1">
        <v>4</v>
      </c>
      <c r="U39" s="1">
        <v>90</v>
      </c>
      <c r="V39" s="1">
        <f t="shared" si="23"/>
        <v>45</v>
      </c>
      <c r="W39" s="1">
        <v>135</v>
      </c>
      <c r="X39" s="1">
        <v>0</v>
      </c>
      <c r="Y39" s="1">
        <f t="shared" si="24"/>
        <v>354</v>
      </c>
      <c r="Z39" s="1">
        <f t="shared" si="25"/>
        <v>143</v>
      </c>
      <c r="AA39" s="1">
        <f t="shared" si="26"/>
        <v>497</v>
      </c>
      <c r="AB39" s="1">
        <f t="shared" si="27"/>
        <v>10</v>
      </c>
      <c r="AC39" s="1" t="s">
        <v>79</v>
      </c>
      <c r="AD39" s="1" t="s">
        <v>65</v>
      </c>
      <c r="AE39" s="1">
        <v>4</v>
      </c>
      <c r="AF39" s="1">
        <v>93</v>
      </c>
      <c r="AG39" s="1">
        <f t="shared" si="28"/>
        <v>41</v>
      </c>
      <c r="AH39" s="1">
        <v>134</v>
      </c>
      <c r="AI39" s="1">
        <v>1</v>
      </c>
      <c r="AJ39" s="1">
        <v>3</v>
      </c>
      <c r="AK39" s="1">
        <v>96</v>
      </c>
      <c r="AL39" s="1">
        <f t="shared" si="29"/>
        <v>36</v>
      </c>
      <c r="AM39" s="1">
        <v>132</v>
      </c>
      <c r="AN39" s="1">
        <v>2</v>
      </c>
      <c r="AO39" s="1">
        <v>1</v>
      </c>
      <c r="AP39" s="1">
        <v>92</v>
      </c>
      <c r="AQ39" s="1">
        <f t="shared" si="30"/>
        <v>35</v>
      </c>
      <c r="AR39" s="1">
        <v>127</v>
      </c>
      <c r="AS39" s="1">
        <v>2</v>
      </c>
      <c r="AT39" s="1">
        <v>2</v>
      </c>
      <c r="AU39" s="1">
        <v>81</v>
      </c>
      <c r="AV39" s="1">
        <f t="shared" si="31"/>
        <v>26</v>
      </c>
      <c r="AW39" s="1">
        <v>107</v>
      </c>
      <c r="AX39" s="1">
        <v>3</v>
      </c>
      <c r="AY39" s="1">
        <f t="shared" si="32"/>
        <v>362</v>
      </c>
      <c r="AZ39" s="1">
        <f t="shared" si="33"/>
        <v>138</v>
      </c>
      <c r="BA39" s="1">
        <f t="shared" si="34"/>
        <v>500</v>
      </c>
      <c r="BB39" s="1">
        <f t="shared" si="35"/>
        <v>8</v>
      </c>
      <c r="BC39" s="1">
        <f t="shared" si="36"/>
        <v>716</v>
      </c>
      <c r="BD39" s="1">
        <f t="shared" si="37"/>
        <v>281</v>
      </c>
      <c r="BE39" s="1">
        <f t="shared" si="38"/>
        <v>997</v>
      </c>
      <c r="BF39" s="1">
        <f t="shared" si="39"/>
        <v>18</v>
      </c>
      <c r="BG39" s="1" t="s">
        <v>9</v>
      </c>
      <c r="BH39" s="6"/>
    </row>
    <row r="40" spans="1:60" x14ac:dyDescent="0.25">
      <c r="A40" s="2">
        <v>78</v>
      </c>
      <c r="B40" s="26">
        <v>46193</v>
      </c>
      <c r="C40" s="1" t="s">
        <v>175</v>
      </c>
      <c r="D40" s="1" t="s">
        <v>174</v>
      </c>
      <c r="E40" s="1">
        <v>2</v>
      </c>
      <c r="F40" s="1">
        <v>92</v>
      </c>
      <c r="G40" s="1">
        <f t="shared" si="20"/>
        <v>35</v>
      </c>
      <c r="H40" s="1">
        <v>127</v>
      </c>
      <c r="I40" s="1">
        <v>5</v>
      </c>
      <c r="J40" s="1">
        <v>1</v>
      </c>
      <c r="K40" s="1">
        <v>88</v>
      </c>
      <c r="L40" s="1">
        <f t="shared" si="21"/>
        <v>27</v>
      </c>
      <c r="M40" s="1">
        <v>115</v>
      </c>
      <c r="N40" s="1">
        <v>3</v>
      </c>
      <c r="O40" s="1">
        <v>3</v>
      </c>
      <c r="P40" s="1">
        <v>90</v>
      </c>
      <c r="Q40" s="1">
        <f t="shared" si="22"/>
        <v>48</v>
      </c>
      <c r="R40" s="1">
        <v>138</v>
      </c>
      <c r="S40" s="1">
        <v>0</v>
      </c>
      <c r="T40" s="1">
        <v>4</v>
      </c>
      <c r="U40" s="1">
        <v>90</v>
      </c>
      <c r="V40" s="1">
        <f t="shared" si="23"/>
        <v>53</v>
      </c>
      <c r="W40" s="1">
        <v>143</v>
      </c>
      <c r="X40" s="1">
        <v>1</v>
      </c>
      <c r="Y40" s="1">
        <f t="shared" si="24"/>
        <v>360</v>
      </c>
      <c r="Z40" s="1">
        <f t="shared" si="25"/>
        <v>163</v>
      </c>
      <c r="AA40" s="1">
        <f t="shared" si="26"/>
        <v>523</v>
      </c>
      <c r="AB40" s="1">
        <f t="shared" si="27"/>
        <v>9</v>
      </c>
      <c r="AC40" s="1" t="s">
        <v>181</v>
      </c>
      <c r="AD40" s="1" t="s">
        <v>174</v>
      </c>
      <c r="AE40" s="1">
        <v>4</v>
      </c>
      <c r="AF40" s="1">
        <v>88</v>
      </c>
      <c r="AG40" s="1">
        <f t="shared" si="28"/>
        <v>43</v>
      </c>
      <c r="AH40" s="1">
        <v>131</v>
      </c>
      <c r="AI40" s="1">
        <v>2</v>
      </c>
      <c r="AJ40" s="1">
        <v>3</v>
      </c>
      <c r="AK40" s="1">
        <v>78</v>
      </c>
      <c r="AL40" s="1">
        <f t="shared" si="29"/>
        <v>17</v>
      </c>
      <c r="AM40" s="1">
        <v>95</v>
      </c>
      <c r="AN40" s="1">
        <v>10</v>
      </c>
      <c r="AO40" s="1">
        <v>1</v>
      </c>
      <c r="AP40" s="1">
        <v>85</v>
      </c>
      <c r="AQ40" s="1">
        <f t="shared" si="30"/>
        <v>43</v>
      </c>
      <c r="AR40" s="1">
        <v>128</v>
      </c>
      <c r="AS40" s="1">
        <v>1</v>
      </c>
      <c r="AT40" s="1">
        <v>2</v>
      </c>
      <c r="AU40" s="1">
        <v>75</v>
      </c>
      <c r="AV40" s="1">
        <f t="shared" si="31"/>
        <v>44</v>
      </c>
      <c r="AW40" s="1">
        <v>119</v>
      </c>
      <c r="AX40" s="1">
        <v>4</v>
      </c>
      <c r="AY40" s="1">
        <f t="shared" si="32"/>
        <v>326</v>
      </c>
      <c r="AZ40" s="1">
        <f t="shared" si="33"/>
        <v>147</v>
      </c>
      <c r="BA40" s="1">
        <f t="shared" si="34"/>
        <v>473</v>
      </c>
      <c r="BB40" s="1">
        <f t="shared" si="35"/>
        <v>17</v>
      </c>
      <c r="BC40" s="1">
        <f t="shared" si="36"/>
        <v>686</v>
      </c>
      <c r="BD40" s="1">
        <f t="shared" si="37"/>
        <v>310</v>
      </c>
      <c r="BE40" s="1">
        <f t="shared" si="38"/>
        <v>996</v>
      </c>
      <c r="BF40" s="1">
        <f t="shared" si="39"/>
        <v>26</v>
      </c>
      <c r="BG40" s="1" t="s">
        <v>9</v>
      </c>
      <c r="BH40" s="6"/>
    </row>
    <row r="41" spans="1:60" x14ac:dyDescent="0.25">
      <c r="A41" s="2">
        <v>68</v>
      </c>
      <c r="B41" s="26">
        <v>46192</v>
      </c>
      <c r="C41" s="1" t="s">
        <v>183</v>
      </c>
      <c r="D41" s="1" t="s">
        <v>174</v>
      </c>
      <c r="E41" s="1">
        <v>1</v>
      </c>
      <c r="F41" s="1">
        <v>91</v>
      </c>
      <c r="G41" s="1">
        <f t="shared" si="20"/>
        <v>34</v>
      </c>
      <c r="H41" s="1">
        <v>125</v>
      </c>
      <c r="I41" s="1">
        <v>4</v>
      </c>
      <c r="J41" s="1">
        <v>2</v>
      </c>
      <c r="K41" s="1">
        <v>91</v>
      </c>
      <c r="L41" s="1">
        <f t="shared" si="21"/>
        <v>35</v>
      </c>
      <c r="M41" s="1">
        <v>126</v>
      </c>
      <c r="N41" s="1">
        <v>3</v>
      </c>
      <c r="O41" s="1">
        <v>4</v>
      </c>
      <c r="P41" s="1">
        <v>72</v>
      </c>
      <c r="Q41" s="1">
        <f t="shared" si="22"/>
        <v>54</v>
      </c>
      <c r="R41" s="1">
        <v>126</v>
      </c>
      <c r="S41" s="1">
        <v>1</v>
      </c>
      <c r="T41" s="1">
        <v>3</v>
      </c>
      <c r="U41" s="1">
        <v>99</v>
      </c>
      <c r="V41" s="1">
        <f t="shared" si="23"/>
        <v>43</v>
      </c>
      <c r="W41" s="1">
        <v>142</v>
      </c>
      <c r="X41" s="1">
        <v>2</v>
      </c>
      <c r="Y41" s="1">
        <f t="shared" si="24"/>
        <v>353</v>
      </c>
      <c r="Z41" s="1">
        <f t="shared" si="25"/>
        <v>166</v>
      </c>
      <c r="AA41" s="1">
        <f t="shared" si="26"/>
        <v>519</v>
      </c>
      <c r="AB41" s="1">
        <f t="shared" si="27"/>
        <v>10</v>
      </c>
      <c r="AC41" s="1" t="s">
        <v>181</v>
      </c>
      <c r="AD41" s="1" t="s">
        <v>174</v>
      </c>
      <c r="AE41" s="1">
        <v>3</v>
      </c>
      <c r="AF41" s="1">
        <v>87</v>
      </c>
      <c r="AG41" s="1">
        <f t="shared" si="28"/>
        <v>45</v>
      </c>
      <c r="AH41" s="1">
        <v>132</v>
      </c>
      <c r="AI41" s="1">
        <v>2</v>
      </c>
      <c r="AJ41" s="1">
        <v>4</v>
      </c>
      <c r="AK41" s="1">
        <v>85</v>
      </c>
      <c r="AL41" s="1">
        <f t="shared" si="29"/>
        <v>27</v>
      </c>
      <c r="AM41" s="1">
        <v>112</v>
      </c>
      <c r="AN41" s="1">
        <v>3</v>
      </c>
      <c r="AO41" s="1">
        <v>2</v>
      </c>
      <c r="AP41" s="1">
        <v>73</v>
      </c>
      <c r="AQ41" s="1">
        <f t="shared" si="30"/>
        <v>26</v>
      </c>
      <c r="AR41" s="1">
        <v>99</v>
      </c>
      <c r="AS41" s="1">
        <v>7</v>
      </c>
      <c r="AT41" s="1">
        <v>1</v>
      </c>
      <c r="AU41" s="1">
        <v>87</v>
      </c>
      <c r="AV41" s="1">
        <f t="shared" si="31"/>
        <v>45</v>
      </c>
      <c r="AW41" s="1">
        <v>132</v>
      </c>
      <c r="AX41" s="1">
        <v>3</v>
      </c>
      <c r="AY41" s="1">
        <f t="shared" si="32"/>
        <v>332</v>
      </c>
      <c r="AZ41" s="1">
        <f t="shared" si="33"/>
        <v>143</v>
      </c>
      <c r="BA41" s="1">
        <f t="shared" si="34"/>
        <v>475</v>
      </c>
      <c r="BB41" s="1">
        <f t="shared" si="35"/>
        <v>15</v>
      </c>
      <c r="BC41" s="1">
        <f t="shared" si="36"/>
        <v>685</v>
      </c>
      <c r="BD41" s="1">
        <f t="shared" si="37"/>
        <v>309</v>
      </c>
      <c r="BE41" s="1">
        <f t="shared" si="38"/>
        <v>994</v>
      </c>
      <c r="BF41" s="1">
        <f t="shared" si="39"/>
        <v>25</v>
      </c>
      <c r="BG41" s="1" t="s">
        <v>9</v>
      </c>
      <c r="BH41" s="6"/>
    </row>
    <row r="42" spans="1:60" x14ac:dyDescent="0.25">
      <c r="A42" s="2">
        <v>11</v>
      </c>
      <c r="B42" s="26">
        <v>46186</v>
      </c>
      <c r="C42" s="1" t="s">
        <v>60</v>
      </c>
      <c r="D42" s="1" t="s">
        <v>18</v>
      </c>
      <c r="E42" s="1">
        <v>1</v>
      </c>
      <c r="F42" s="1">
        <v>88</v>
      </c>
      <c r="G42" s="1">
        <f t="shared" si="20"/>
        <v>33</v>
      </c>
      <c r="H42" s="1">
        <v>121</v>
      </c>
      <c r="I42" s="1">
        <v>5</v>
      </c>
      <c r="J42" s="1">
        <v>2</v>
      </c>
      <c r="K42" s="1">
        <v>90</v>
      </c>
      <c r="L42" s="1">
        <f t="shared" si="21"/>
        <v>39</v>
      </c>
      <c r="M42" s="1">
        <v>129</v>
      </c>
      <c r="N42" s="1">
        <v>1</v>
      </c>
      <c r="O42" s="1">
        <v>4</v>
      </c>
      <c r="P42" s="1">
        <v>105</v>
      </c>
      <c r="Q42" s="1">
        <f t="shared" si="22"/>
        <v>45</v>
      </c>
      <c r="R42" s="1">
        <v>150</v>
      </c>
      <c r="S42" s="1">
        <v>0</v>
      </c>
      <c r="T42" s="1">
        <v>3</v>
      </c>
      <c r="U42" s="1">
        <v>82</v>
      </c>
      <c r="V42" s="1">
        <f t="shared" si="23"/>
        <v>26</v>
      </c>
      <c r="W42" s="1">
        <v>108</v>
      </c>
      <c r="X42" s="1">
        <v>6</v>
      </c>
      <c r="Y42" s="1">
        <f t="shared" si="24"/>
        <v>365</v>
      </c>
      <c r="Z42" s="1">
        <f t="shared" si="25"/>
        <v>143</v>
      </c>
      <c r="AA42" s="1">
        <f t="shared" si="26"/>
        <v>508</v>
      </c>
      <c r="AB42" s="1">
        <f t="shared" si="27"/>
        <v>12</v>
      </c>
      <c r="AC42" s="1" t="s">
        <v>61</v>
      </c>
      <c r="AD42" s="1" t="s">
        <v>18</v>
      </c>
      <c r="AE42" s="1">
        <v>3</v>
      </c>
      <c r="AF42" s="1">
        <v>86</v>
      </c>
      <c r="AG42" s="1">
        <f t="shared" si="28"/>
        <v>43</v>
      </c>
      <c r="AH42" s="1">
        <v>129</v>
      </c>
      <c r="AI42" s="1">
        <v>2</v>
      </c>
      <c r="AJ42" s="1">
        <v>4</v>
      </c>
      <c r="AK42" s="1">
        <v>94</v>
      </c>
      <c r="AL42" s="1">
        <f t="shared" si="29"/>
        <v>57</v>
      </c>
      <c r="AM42" s="1">
        <v>151</v>
      </c>
      <c r="AN42" s="1">
        <v>1</v>
      </c>
      <c r="AO42" s="1">
        <v>2</v>
      </c>
      <c r="AP42" s="1">
        <v>75</v>
      </c>
      <c r="AQ42" s="1">
        <f t="shared" si="30"/>
        <v>17</v>
      </c>
      <c r="AR42" s="1">
        <v>92</v>
      </c>
      <c r="AS42" s="1">
        <v>8</v>
      </c>
      <c r="AT42" s="1">
        <v>1</v>
      </c>
      <c r="AU42" s="1">
        <v>85</v>
      </c>
      <c r="AV42" s="1">
        <f t="shared" si="31"/>
        <v>26</v>
      </c>
      <c r="AW42" s="1">
        <v>111</v>
      </c>
      <c r="AX42" s="1">
        <v>5</v>
      </c>
      <c r="AY42" s="1">
        <f t="shared" si="32"/>
        <v>340</v>
      </c>
      <c r="AZ42" s="1">
        <f t="shared" si="33"/>
        <v>143</v>
      </c>
      <c r="BA42" s="1">
        <f t="shared" si="34"/>
        <v>483</v>
      </c>
      <c r="BB42" s="1">
        <f t="shared" si="35"/>
        <v>16</v>
      </c>
      <c r="BC42" s="1">
        <f t="shared" si="36"/>
        <v>705</v>
      </c>
      <c r="BD42" s="1">
        <f t="shared" si="37"/>
        <v>286</v>
      </c>
      <c r="BE42" s="1">
        <f t="shared" si="38"/>
        <v>991</v>
      </c>
      <c r="BF42" s="1">
        <f t="shared" si="39"/>
        <v>28</v>
      </c>
      <c r="BG42" s="1" t="s">
        <v>9</v>
      </c>
      <c r="BH42" s="6"/>
    </row>
    <row r="43" spans="1:60" x14ac:dyDescent="0.25">
      <c r="A43" s="2">
        <v>36</v>
      </c>
      <c r="B43" s="26">
        <v>46188</v>
      </c>
      <c r="C43" s="1" t="s">
        <v>123</v>
      </c>
      <c r="D43" s="1" t="s">
        <v>19</v>
      </c>
      <c r="E43" s="1">
        <v>1</v>
      </c>
      <c r="F43" s="1">
        <v>83</v>
      </c>
      <c r="G43" s="1">
        <f t="shared" si="20"/>
        <v>52</v>
      </c>
      <c r="H43" s="1">
        <v>135</v>
      </c>
      <c r="I43" s="1">
        <v>1</v>
      </c>
      <c r="J43" s="1">
        <v>2</v>
      </c>
      <c r="K43" s="1">
        <v>97</v>
      </c>
      <c r="L43" s="1">
        <f t="shared" si="21"/>
        <v>45</v>
      </c>
      <c r="M43" s="1">
        <v>142</v>
      </c>
      <c r="N43" s="1">
        <v>2</v>
      </c>
      <c r="O43" s="1">
        <v>4</v>
      </c>
      <c r="P43" s="1">
        <v>91</v>
      </c>
      <c r="Q43" s="1">
        <f t="shared" si="22"/>
        <v>27</v>
      </c>
      <c r="R43" s="1">
        <v>118</v>
      </c>
      <c r="S43" s="1">
        <v>4</v>
      </c>
      <c r="T43" s="1">
        <v>3</v>
      </c>
      <c r="U43" s="1">
        <v>78</v>
      </c>
      <c r="V43" s="1">
        <f t="shared" si="23"/>
        <v>36</v>
      </c>
      <c r="W43" s="1">
        <v>114</v>
      </c>
      <c r="X43" s="1">
        <v>1</v>
      </c>
      <c r="Y43" s="1">
        <f t="shared" si="24"/>
        <v>349</v>
      </c>
      <c r="Z43" s="1">
        <f t="shared" si="25"/>
        <v>160</v>
      </c>
      <c r="AA43" s="1">
        <f t="shared" si="26"/>
        <v>509</v>
      </c>
      <c r="AB43" s="1">
        <f t="shared" si="27"/>
        <v>8</v>
      </c>
      <c r="AC43" s="1" t="s">
        <v>124</v>
      </c>
      <c r="AD43" s="1" t="s">
        <v>19</v>
      </c>
      <c r="AE43" s="1">
        <v>3</v>
      </c>
      <c r="AF43" s="1">
        <v>89</v>
      </c>
      <c r="AG43" s="1">
        <f t="shared" si="28"/>
        <v>34</v>
      </c>
      <c r="AH43" s="1">
        <v>123</v>
      </c>
      <c r="AI43" s="1">
        <v>4</v>
      </c>
      <c r="AJ43" s="1">
        <v>4</v>
      </c>
      <c r="AK43" s="1">
        <v>81</v>
      </c>
      <c r="AL43" s="1">
        <f t="shared" si="29"/>
        <v>18</v>
      </c>
      <c r="AM43" s="1">
        <v>99</v>
      </c>
      <c r="AN43" s="1">
        <v>6</v>
      </c>
      <c r="AO43" s="1">
        <v>2</v>
      </c>
      <c r="AP43" s="1">
        <v>96</v>
      </c>
      <c r="AQ43" s="1">
        <f t="shared" si="30"/>
        <v>24</v>
      </c>
      <c r="AR43" s="1">
        <v>120</v>
      </c>
      <c r="AS43" s="1">
        <v>7</v>
      </c>
      <c r="AT43" s="1">
        <v>1</v>
      </c>
      <c r="AU43" s="1">
        <v>93</v>
      </c>
      <c r="AV43" s="1">
        <f t="shared" si="31"/>
        <v>41</v>
      </c>
      <c r="AW43" s="1">
        <v>134</v>
      </c>
      <c r="AX43" s="1">
        <v>3</v>
      </c>
      <c r="AY43" s="1">
        <f t="shared" si="32"/>
        <v>359</v>
      </c>
      <c r="AZ43" s="1">
        <f t="shared" si="33"/>
        <v>117</v>
      </c>
      <c r="BA43" s="1">
        <f t="shared" si="34"/>
        <v>476</v>
      </c>
      <c r="BB43" s="1">
        <f t="shared" si="35"/>
        <v>20</v>
      </c>
      <c r="BC43" s="1">
        <f t="shared" si="36"/>
        <v>708</v>
      </c>
      <c r="BD43" s="1">
        <f t="shared" si="37"/>
        <v>277</v>
      </c>
      <c r="BE43" s="1">
        <f t="shared" si="38"/>
        <v>985</v>
      </c>
      <c r="BF43" s="1">
        <f t="shared" si="39"/>
        <v>28</v>
      </c>
      <c r="BG43" s="5" t="s">
        <v>9</v>
      </c>
      <c r="BH43" s="6"/>
    </row>
    <row r="44" spans="1:60" x14ac:dyDescent="0.25">
      <c r="A44" s="2">
        <v>5</v>
      </c>
      <c r="B44" s="26">
        <v>46185</v>
      </c>
      <c r="C44" s="1" t="s">
        <v>45</v>
      </c>
      <c r="D44" s="1" t="s">
        <v>32</v>
      </c>
      <c r="E44" s="1">
        <v>2</v>
      </c>
      <c r="F44" s="1">
        <v>89</v>
      </c>
      <c r="G44" s="1">
        <f t="shared" si="20"/>
        <v>36</v>
      </c>
      <c r="H44" s="1">
        <v>125</v>
      </c>
      <c r="I44" s="1">
        <v>3</v>
      </c>
      <c r="J44" s="1">
        <v>1</v>
      </c>
      <c r="K44" s="1">
        <v>78</v>
      </c>
      <c r="L44" s="1">
        <f t="shared" si="21"/>
        <v>36</v>
      </c>
      <c r="M44" s="1">
        <v>114</v>
      </c>
      <c r="N44" s="1">
        <v>1</v>
      </c>
      <c r="O44" s="1">
        <v>3</v>
      </c>
      <c r="P44" s="1">
        <v>85</v>
      </c>
      <c r="Q44" s="1">
        <f t="shared" si="22"/>
        <v>36</v>
      </c>
      <c r="R44" s="1">
        <v>121</v>
      </c>
      <c r="S44" s="1">
        <v>3</v>
      </c>
      <c r="T44" s="1">
        <v>4</v>
      </c>
      <c r="U44" s="1">
        <v>88</v>
      </c>
      <c r="V44" s="1">
        <f t="shared" si="23"/>
        <v>16</v>
      </c>
      <c r="W44" s="1">
        <v>104</v>
      </c>
      <c r="X44" s="1">
        <v>7</v>
      </c>
      <c r="Y44" s="1">
        <f t="shared" si="24"/>
        <v>340</v>
      </c>
      <c r="Z44" s="1">
        <f t="shared" si="25"/>
        <v>124</v>
      </c>
      <c r="AA44" s="1">
        <f t="shared" si="26"/>
        <v>464</v>
      </c>
      <c r="AB44" s="1">
        <f t="shared" si="27"/>
        <v>14</v>
      </c>
      <c r="AC44" s="1" t="s">
        <v>46</v>
      </c>
      <c r="AD44" s="1" t="s">
        <v>32</v>
      </c>
      <c r="AE44" s="1">
        <v>4</v>
      </c>
      <c r="AF44" s="1">
        <v>83</v>
      </c>
      <c r="AG44" s="1">
        <f t="shared" si="28"/>
        <v>33</v>
      </c>
      <c r="AH44" s="1">
        <v>116</v>
      </c>
      <c r="AI44" s="1">
        <v>4</v>
      </c>
      <c r="AJ44" s="1">
        <v>3</v>
      </c>
      <c r="AK44" s="1">
        <v>80</v>
      </c>
      <c r="AL44" s="1">
        <f t="shared" si="29"/>
        <v>44</v>
      </c>
      <c r="AM44" s="1">
        <v>124</v>
      </c>
      <c r="AN44" s="1">
        <v>4</v>
      </c>
      <c r="AO44" s="1">
        <v>1</v>
      </c>
      <c r="AP44" s="1">
        <v>98</v>
      </c>
      <c r="AQ44" s="1">
        <f t="shared" si="30"/>
        <v>35</v>
      </c>
      <c r="AR44" s="1">
        <v>133</v>
      </c>
      <c r="AS44" s="1">
        <v>3</v>
      </c>
      <c r="AT44" s="1">
        <v>2</v>
      </c>
      <c r="AU44" s="1">
        <v>108</v>
      </c>
      <c r="AV44" s="1">
        <f t="shared" si="31"/>
        <v>34</v>
      </c>
      <c r="AW44" s="1">
        <v>142</v>
      </c>
      <c r="AX44" s="1">
        <v>4</v>
      </c>
      <c r="AY44" s="1">
        <f t="shared" si="32"/>
        <v>369</v>
      </c>
      <c r="AZ44" s="1">
        <f t="shared" si="33"/>
        <v>146</v>
      </c>
      <c r="BA44" s="1">
        <f t="shared" si="34"/>
        <v>515</v>
      </c>
      <c r="BB44" s="1">
        <f t="shared" si="35"/>
        <v>15</v>
      </c>
      <c r="BC44" s="1">
        <f t="shared" si="36"/>
        <v>709</v>
      </c>
      <c r="BD44" s="1">
        <f t="shared" si="37"/>
        <v>270</v>
      </c>
      <c r="BE44" s="1">
        <f t="shared" si="38"/>
        <v>979</v>
      </c>
      <c r="BF44" s="1">
        <f t="shared" si="39"/>
        <v>29</v>
      </c>
      <c r="BG44" s="1" t="s">
        <v>9</v>
      </c>
      <c r="BH44" s="6"/>
    </row>
    <row r="45" spans="1:60" x14ac:dyDescent="0.25">
      <c r="A45" s="2">
        <v>32</v>
      </c>
      <c r="B45" s="26">
        <v>46187</v>
      </c>
      <c r="C45" s="1" t="s">
        <v>93</v>
      </c>
      <c r="D45" s="1" t="s">
        <v>23</v>
      </c>
      <c r="E45" s="1">
        <v>2</v>
      </c>
      <c r="F45" s="1">
        <v>90</v>
      </c>
      <c r="G45" s="1">
        <f t="shared" si="20"/>
        <v>33</v>
      </c>
      <c r="H45" s="1">
        <v>123</v>
      </c>
      <c r="I45" s="1">
        <v>4</v>
      </c>
      <c r="J45" s="1">
        <v>1</v>
      </c>
      <c r="K45" s="1">
        <v>94</v>
      </c>
      <c r="L45" s="1">
        <f t="shared" si="21"/>
        <v>34</v>
      </c>
      <c r="M45" s="1">
        <v>128</v>
      </c>
      <c r="N45" s="1">
        <v>5</v>
      </c>
      <c r="O45" s="1">
        <v>3</v>
      </c>
      <c r="P45" s="1">
        <v>91</v>
      </c>
      <c r="Q45" s="1">
        <f t="shared" si="22"/>
        <v>44</v>
      </c>
      <c r="R45" s="1">
        <v>135</v>
      </c>
      <c r="S45" s="1">
        <v>2</v>
      </c>
      <c r="T45" s="1">
        <v>4</v>
      </c>
      <c r="U45" s="1">
        <v>78</v>
      </c>
      <c r="V45" s="1">
        <f t="shared" si="23"/>
        <v>33</v>
      </c>
      <c r="W45" s="1">
        <v>111</v>
      </c>
      <c r="X45" s="1">
        <v>3</v>
      </c>
      <c r="Y45" s="1">
        <f t="shared" si="24"/>
        <v>353</v>
      </c>
      <c r="Z45" s="1">
        <f t="shared" si="25"/>
        <v>144</v>
      </c>
      <c r="AA45" s="1">
        <f t="shared" si="26"/>
        <v>497</v>
      </c>
      <c r="AB45" s="1">
        <f t="shared" si="27"/>
        <v>14</v>
      </c>
      <c r="AC45" s="1" t="s">
        <v>94</v>
      </c>
      <c r="AD45" s="1" t="s">
        <v>23</v>
      </c>
      <c r="AE45" s="1">
        <v>4</v>
      </c>
      <c r="AF45" s="1">
        <v>84</v>
      </c>
      <c r="AG45" s="1">
        <f t="shared" si="28"/>
        <v>35</v>
      </c>
      <c r="AH45" s="1">
        <v>119</v>
      </c>
      <c r="AI45" s="1">
        <v>3</v>
      </c>
      <c r="AJ45" s="1">
        <v>3</v>
      </c>
      <c r="AK45" s="1">
        <v>93</v>
      </c>
      <c r="AL45" s="1">
        <f t="shared" si="29"/>
        <v>34</v>
      </c>
      <c r="AM45" s="1">
        <v>127</v>
      </c>
      <c r="AN45" s="1">
        <v>6</v>
      </c>
      <c r="AO45" s="1">
        <v>1</v>
      </c>
      <c r="AP45" s="1">
        <v>90</v>
      </c>
      <c r="AQ45" s="1">
        <f t="shared" si="30"/>
        <v>26</v>
      </c>
      <c r="AR45" s="1">
        <v>116</v>
      </c>
      <c r="AS45" s="1">
        <v>7</v>
      </c>
      <c r="AT45" s="1">
        <v>2</v>
      </c>
      <c r="AU45" s="1">
        <v>83</v>
      </c>
      <c r="AV45" s="1">
        <f t="shared" si="31"/>
        <v>36</v>
      </c>
      <c r="AW45" s="1">
        <v>119</v>
      </c>
      <c r="AX45" s="1">
        <v>2</v>
      </c>
      <c r="AY45" s="1">
        <f t="shared" si="32"/>
        <v>350</v>
      </c>
      <c r="AZ45" s="1">
        <f t="shared" si="33"/>
        <v>131</v>
      </c>
      <c r="BA45" s="1">
        <f t="shared" si="34"/>
        <v>481</v>
      </c>
      <c r="BB45" s="1">
        <f t="shared" si="35"/>
        <v>18</v>
      </c>
      <c r="BC45" s="1">
        <f t="shared" si="36"/>
        <v>703</v>
      </c>
      <c r="BD45" s="1">
        <f t="shared" si="37"/>
        <v>275</v>
      </c>
      <c r="BE45" s="1">
        <f t="shared" si="38"/>
        <v>978</v>
      </c>
      <c r="BF45" s="1">
        <f t="shared" si="39"/>
        <v>32</v>
      </c>
      <c r="BG45" s="1" t="s">
        <v>9</v>
      </c>
      <c r="BH45" s="6"/>
    </row>
    <row r="46" spans="1:60" x14ac:dyDescent="0.25">
      <c r="A46" s="2">
        <v>88</v>
      </c>
      <c r="B46" s="26">
        <v>46194</v>
      </c>
      <c r="C46" s="1" t="s">
        <v>196</v>
      </c>
      <c r="D46" s="1" t="s">
        <v>15</v>
      </c>
      <c r="E46" s="1">
        <v>1</v>
      </c>
      <c r="F46" s="1">
        <v>87</v>
      </c>
      <c r="G46" s="1">
        <f t="shared" si="20"/>
        <v>52</v>
      </c>
      <c r="H46" s="1">
        <v>139</v>
      </c>
      <c r="I46" s="1">
        <v>1</v>
      </c>
      <c r="J46" s="1">
        <v>2</v>
      </c>
      <c r="K46" s="1">
        <v>97</v>
      </c>
      <c r="L46" s="1">
        <f t="shared" si="21"/>
        <v>26</v>
      </c>
      <c r="M46" s="1">
        <v>123</v>
      </c>
      <c r="N46" s="1">
        <v>7</v>
      </c>
      <c r="O46" s="1">
        <v>4</v>
      </c>
      <c r="P46" s="1">
        <v>87</v>
      </c>
      <c r="Q46" s="1">
        <f t="shared" si="22"/>
        <v>29</v>
      </c>
      <c r="R46" s="1">
        <v>116</v>
      </c>
      <c r="S46" s="1">
        <v>7</v>
      </c>
      <c r="T46" s="1">
        <v>3</v>
      </c>
      <c r="U46" s="1">
        <v>93</v>
      </c>
      <c r="V46" s="1">
        <f t="shared" si="23"/>
        <v>25</v>
      </c>
      <c r="W46" s="1">
        <v>118</v>
      </c>
      <c r="X46" s="1">
        <v>5</v>
      </c>
      <c r="Y46" s="1">
        <f t="shared" si="24"/>
        <v>364</v>
      </c>
      <c r="Z46" s="1">
        <f t="shared" si="25"/>
        <v>132</v>
      </c>
      <c r="AA46" s="1">
        <f t="shared" si="26"/>
        <v>496</v>
      </c>
      <c r="AB46" s="1">
        <f t="shared" si="27"/>
        <v>20</v>
      </c>
      <c r="AC46" s="1" t="s">
        <v>197</v>
      </c>
      <c r="AD46" s="1" t="s">
        <v>15</v>
      </c>
      <c r="AE46" s="1">
        <v>3</v>
      </c>
      <c r="AF46" s="1">
        <v>69</v>
      </c>
      <c r="AG46" s="1">
        <f t="shared" si="28"/>
        <v>53</v>
      </c>
      <c r="AH46" s="1">
        <v>122</v>
      </c>
      <c r="AI46" s="1">
        <v>1</v>
      </c>
      <c r="AJ46" s="1">
        <v>4</v>
      </c>
      <c r="AK46" s="1">
        <v>82</v>
      </c>
      <c r="AL46" s="1">
        <f t="shared" si="29"/>
        <v>49</v>
      </c>
      <c r="AM46" s="1">
        <v>131</v>
      </c>
      <c r="AN46" s="1">
        <v>5</v>
      </c>
      <c r="AO46" s="1">
        <v>2</v>
      </c>
      <c r="AP46" s="1">
        <v>80</v>
      </c>
      <c r="AQ46" s="1">
        <f t="shared" si="30"/>
        <v>26</v>
      </c>
      <c r="AR46" s="1">
        <v>106</v>
      </c>
      <c r="AS46" s="1">
        <v>6</v>
      </c>
      <c r="AT46" s="1">
        <v>1</v>
      </c>
      <c r="AU46" s="1">
        <v>96</v>
      </c>
      <c r="AV46" s="1">
        <f t="shared" si="31"/>
        <v>25</v>
      </c>
      <c r="AW46" s="1">
        <v>121</v>
      </c>
      <c r="AX46" s="1">
        <v>5</v>
      </c>
      <c r="AY46" s="1">
        <f t="shared" si="32"/>
        <v>327</v>
      </c>
      <c r="AZ46" s="1">
        <f t="shared" si="33"/>
        <v>153</v>
      </c>
      <c r="BA46" s="1">
        <f t="shared" si="34"/>
        <v>480</v>
      </c>
      <c r="BB46" s="1">
        <f t="shared" si="35"/>
        <v>17</v>
      </c>
      <c r="BC46" s="1">
        <f t="shared" si="36"/>
        <v>691</v>
      </c>
      <c r="BD46" s="1">
        <f t="shared" si="37"/>
        <v>285</v>
      </c>
      <c r="BE46" s="1">
        <f t="shared" si="38"/>
        <v>976</v>
      </c>
      <c r="BF46" s="1">
        <f t="shared" si="39"/>
        <v>37</v>
      </c>
      <c r="BG46" s="1" t="s">
        <v>9</v>
      </c>
      <c r="BH46" s="6"/>
    </row>
    <row r="47" spans="1:60" x14ac:dyDescent="0.25">
      <c r="A47" s="2">
        <v>63</v>
      </c>
      <c r="B47" s="26">
        <v>46192</v>
      </c>
      <c r="C47" s="1" t="s">
        <v>181</v>
      </c>
      <c r="D47" s="1" t="s">
        <v>174</v>
      </c>
      <c r="E47" s="1">
        <v>2</v>
      </c>
      <c r="F47" s="1">
        <v>86</v>
      </c>
      <c r="G47" s="1">
        <f t="shared" si="20"/>
        <v>54</v>
      </c>
      <c r="H47" s="1">
        <v>140</v>
      </c>
      <c r="I47" s="1">
        <v>2</v>
      </c>
      <c r="J47" s="1">
        <v>1</v>
      </c>
      <c r="K47" s="1">
        <v>93</v>
      </c>
      <c r="L47" s="1">
        <f t="shared" si="21"/>
        <v>18</v>
      </c>
      <c r="M47" s="1">
        <v>111</v>
      </c>
      <c r="N47" s="1">
        <v>8</v>
      </c>
      <c r="O47" s="1">
        <v>3</v>
      </c>
      <c r="P47" s="1">
        <v>84</v>
      </c>
      <c r="Q47" s="1">
        <f t="shared" si="22"/>
        <v>44</v>
      </c>
      <c r="R47" s="1">
        <v>128</v>
      </c>
      <c r="S47" s="1">
        <v>2</v>
      </c>
      <c r="T47" s="1">
        <v>4</v>
      </c>
      <c r="U47" s="1">
        <v>97</v>
      </c>
      <c r="V47" s="1">
        <f t="shared" si="23"/>
        <v>35</v>
      </c>
      <c r="W47" s="1">
        <v>132</v>
      </c>
      <c r="X47" s="1">
        <v>5</v>
      </c>
      <c r="Y47" s="1">
        <f t="shared" si="24"/>
        <v>360</v>
      </c>
      <c r="Z47" s="1">
        <f t="shared" si="25"/>
        <v>151</v>
      </c>
      <c r="AA47" s="1">
        <f t="shared" si="26"/>
        <v>511</v>
      </c>
      <c r="AB47" s="1">
        <f t="shared" si="27"/>
        <v>17</v>
      </c>
      <c r="AC47" s="1" t="s">
        <v>176</v>
      </c>
      <c r="AD47" s="1" t="s">
        <v>174</v>
      </c>
      <c r="AE47" s="1">
        <v>4</v>
      </c>
      <c r="AF47" s="1">
        <v>78</v>
      </c>
      <c r="AG47" s="1">
        <f t="shared" si="28"/>
        <v>26</v>
      </c>
      <c r="AH47" s="1">
        <v>104</v>
      </c>
      <c r="AI47" s="1">
        <v>3</v>
      </c>
      <c r="AJ47" s="1">
        <v>3</v>
      </c>
      <c r="AK47" s="1">
        <v>89</v>
      </c>
      <c r="AL47" s="1">
        <f t="shared" si="29"/>
        <v>27</v>
      </c>
      <c r="AM47" s="1">
        <v>116</v>
      </c>
      <c r="AN47" s="1">
        <v>7</v>
      </c>
      <c r="AO47" s="1">
        <v>1</v>
      </c>
      <c r="AP47" s="1">
        <v>88</v>
      </c>
      <c r="AQ47" s="1">
        <f t="shared" si="30"/>
        <v>23</v>
      </c>
      <c r="AR47" s="1">
        <v>111</v>
      </c>
      <c r="AS47" s="1">
        <v>4</v>
      </c>
      <c r="AT47" s="1">
        <v>2</v>
      </c>
      <c r="AU47" s="1">
        <v>87</v>
      </c>
      <c r="AV47" s="1">
        <f t="shared" si="31"/>
        <v>30</v>
      </c>
      <c r="AW47" s="1">
        <v>117</v>
      </c>
      <c r="AX47" s="1">
        <v>2</v>
      </c>
      <c r="AY47" s="1">
        <f t="shared" si="32"/>
        <v>342</v>
      </c>
      <c r="AZ47" s="1">
        <f t="shared" si="33"/>
        <v>106</v>
      </c>
      <c r="BA47" s="1">
        <f t="shared" si="34"/>
        <v>448</v>
      </c>
      <c r="BB47" s="1">
        <f t="shared" si="35"/>
        <v>16</v>
      </c>
      <c r="BC47" s="1">
        <f t="shared" si="36"/>
        <v>702</v>
      </c>
      <c r="BD47" s="1">
        <f t="shared" si="37"/>
        <v>257</v>
      </c>
      <c r="BE47" s="1">
        <f t="shared" si="38"/>
        <v>959</v>
      </c>
      <c r="BF47" s="1">
        <f t="shared" si="39"/>
        <v>33</v>
      </c>
      <c r="BG47" s="1" t="s">
        <v>9</v>
      </c>
      <c r="BH47" s="6"/>
    </row>
    <row r="48" spans="1:60" x14ac:dyDescent="0.25">
      <c r="A48" s="2">
        <v>37</v>
      </c>
      <c r="B48" s="26">
        <v>46188</v>
      </c>
      <c r="C48" s="1" t="s">
        <v>125</v>
      </c>
      <c r="D48" s="1" t="s">
        <v>19</v>
      </c>
      <c r="E48" s="1">
        <v>2</v>
      </c>
      <c r="F48" s="1">
        <v>93</v>
      </c>
      <c r="G48" s="1">
        <f t="shared" si="20"/>
        <v>32</v>
      </c>
      <c r="H48" s="1">
        <v>125</v>
      </c>
      <c r="I48" s="1">
        <v>4</v>
      </c>
      <c r="J48" s="1">
        <v>1</v>
      </c>
      <c r="K48" s="1">
        <v>83</v>
      </c>
      <c r="L48" s="1">
        <f t="shared" si="21"/>
        <v>33</v>
      </c>
      <c r="M48" s="1">
        <v>116</v>
      </c>
      <c r="N48" s="1">
        <v>6</v>
      </c>
      <c r="O48" s="1">
        <v>3</v>
      </c>
      <c r="P48" s="1">
        <v>89</v>
      </c>
      <c r="Q48" s="1">
        <f t="shared" si="22"/>
        <v>42</v>
      </c>
      <c r="R48" s="1">
        <v>131</v>
      </c>
      <c r="S48" s="1">
        <v>2</v>
      </c>
      <c r="T48" s="1">
        <v>4</v>
      </c>
      <c r="U48" s="1">
        <v>95</v>
      </c>
      <c r="V48" s="1">
        <f t="shared" si="23"/>
        <v>26</v>
      </c>
      <c r="W48" s="1">
        <v>121</v>
      </c>
      <c r="X48" s="1">
        <v>5</v>
      </c>
      <c r="Y48" s="1">
        <f t="shared" si="24"/>
        <v>360</v>
      </c>
      <c r="Z48" s="1">
        <f t="shared" si="25"/>
        <v>133</v>
      </c>
      <c r="AA48" s="1">
        <f t="shared" si="26"/>
        <v>493</v>
      </c>
      <c r="AB48" s="1">
        <f t="shared" si="27"/>
        <v>17</v>
      </c>
      <c r="AC48" s="1" t="s">
        <v>126</v>
      </c>
      <c r="AD48" s="1" t="s">
        <v>19</v>
      </c>
      <c r="AE48" s="1">
        <v>4</v>
      </c>
      <c r="AF48" s="1">
        <v>73</v>
      </c>
      <c r="AG48" s="1">
        <f t="shared" si="28"/>
        <v>18</v>
      </c>
      <c r="AH48" s="1">
        <v>91</v>
      </c>
      <c r="AI48" s="1">
        <v>6</v>
      </c>
      <c r="AJ48" s="1">
        <v>3</v>
      </c>
      <c r="AK48" s="1">
        <v>89</v>
      </c>
      <c r="AL48" s="1">
        <f t="shared" si="29"/>
        <v>54</v>
      </c>
      <c r="AM48" s="1">
        <v>143</v>
      </c>
      <c r="AN48" s="1">
        <v>1</v>
      </c>
      <c r="AO48" s="1">
        <v>1</v>
      </c>
      <c r="AP48" s="1">
        <v>94</v>
      </c>
      <c r="AQ48" s="1">
        <f t="shared" si="30"/>
        <v>24</v>
      </c>
      <c r="AR48" s="1">
        <v>118</v>
      </c>
      <c r="AS48" s="1">
        <v>6</v>
      </c>
      <c r="AT48" s="1">
        <v>2</v>
      </c>
      <c r="AU48" s="1">
        <v>83</v>
      </c>
      <c r="AV48" s="1">
        <f t="shared" si="31"/>
        <v>26</v>
      </c>
      <c r="AW48" s="1">
        <v>109</v>
      </c>
      <c r="AX48" s="1">
        <v>6</v>
      </c>
      <c r="AY48" s="1">
        <f t="shared" si="32"/>
        <v>339</v>
      </c>
      <c r="AZ48" s="1">
        <f t="shared" si="33"/>
        <v>122</v>
      </c>
      <c r="BA48" s="1">
        <f t="shared" si="34"/>
        <v>461</v>
      </c>
      <c r="BB48" s="1">
        <f t="shared" si="35"/>
        <v>19</v>
      </c>
      <c r="BC48" s="1">
        <f t="shared" si="36"/>
        <v>699</v>
      </c>
      <c r="BD48" s="1">
        <f t="shared" si="37"/>
        <v>255</v>
      </c>
      <c r="BE48" s="1">
        <f t="shared" si="38"/>
        <v>954</v>
      </c>
      <c r="BF48" s="1">
        <f t="shared" si="39"/>
        <v>36</v>
      </c>
      <c r="BG48" s="1" t="s">
        <v>9</v>
      </c>
      <c r="BH48" s="6"/>
    </row>
    <row r="49" spans="1:60" x14ac:dyDescent="0.25">
      <c r="A49" s="2">
        <v>30</v>
      </c>
      <c r="B49" s="26">
        <v>46187</v>
      </c>
      <c r="C49" s="1" t="s">
        <v>90</v>
      </c>
      <c r="D49" s="1" t="s">
        <v>23</v>
      </c>
      <c r="E49" s="1">
        <v>2</v>
      </c>
      <c r="F49" s="1">
        <v>93</v>
      </c>
      <c r="G49" s="1">
        <f t="shared" si="20"/>
        <v>34</v>
      </c>
      <c r="H49" s="1">
        <v>127</v>
      </c>
      <c r="I49" s="1">
        <v>4</v>
      </c>
      <c r="J49" s="1">
        <v>1</v>
      </c>
      <c r="K49" s="1">
        <v>89</v>
      </c>
      <c r="L49" s="1">
        <f t="shared" si="21"/>
        <v>30</v>
      </c>
      <c r="M49" s="1">
        <v>119</v>
      </c>
      <c r="N49" s="1">
        <v>6</v>
      </c>
      <c r="O49" s="1">
        <v>3</v>
      </c>
      <c r="P49" s="1">
        <v>86</v>
      </c>
      <c r="Q49" s="1">
        <f t="shared" si="22"/>
        <v>20</v>
      </c>
      <c r="R49" s="1">
        <v>106</v>
      </c>
      <c r="S49" s="1">
        <v>9</v>
      </c>
      <c r="T49" s="1">
        <v>4</v>
      </c>
      <c r="U49" s="1">
        <v>87</v>
      </c>
      <c r="V49" s="1">
        <f t="shared" si="23"/>
        <v>31</v>
      </c>
      <c r="W49" s="1">
        <v>118</v>
      </c>
      <c r="X49" s="1">
        <v>6</v>
      </c>
      <c r="Y49" s="1">
        <f t="shared" si="24"/>
        <v>355</v>
      </c>
      <c r="Z49" s="1">
        <f t="shared" si="25"/>
        <v>115</v>
      </c>
      <c r="AA49" s="1">
        <f t="shared" si="26"/>
        <v>470</v>
      </c>
      <c r="AB49" s="1">
        <f t="shared" si="27"/>
        <v>25</v>
      </c>
      <c r="AC49" s="1" t="s">
        <v>91</v>
      </c>
      <c r="AD49" s="1" t="s">
        <v>23</v>
      </c>
      <c r="AE49" s="1">
        <v>4</v>
      </c>
      <c r="AF49" s="1">
        <v>91</v>
      </c>
      <c r="AG49" s="1">
        <f t="shared" si="28"/>
        <v>36</v>
      </c>
      <c r="AH49" s="1">
        <v>127</v>
      </c>
      <c r="AI49" s="1">
        <v>2</v>
      </c>
      <c r="AJ49" s="1">
        <v>3</v>
      </c>
      <c r="AK49" s="1">
        <v>85</v>
      </c>
      <c r="AL49" s="1">
        <f t="shared" si="29"/>
        <v>45</v>
      </c>
      <c r="AM49" s="1">
        <v>130</v>
      </c>
      <c r="AN49" s="1">
        <v>1</v>
      </c>
      <c r="AO49" s="1">
        <v>1</v>
      </c>
      <c r="AP49" s="1">
        <v>84</v>
      </c>
      <c r="AQ49" s="1">
        <f t="shared" si="30"/>
        <v>14</v>
      </c>
      <c r="AR49" s="1">
        <v>98</v>
      </c>
      <c r="AS49" s="1">
        <v>8</v>
      </c>
      <c r="AT49" s="1">
        <v>2</v>
      </c>
      <c r="AU49" s="1">
        <v>78</v>
      </c>
      <c r="AV49" s="1">
        <f t="shared" si="31"/>
        <v>34</v>
      </c>
      <c r="AW49" s="1">
        <v>112</v>
      </c>
      <c r="AX49" s="1">
        <v>4</v>
      </c>
      <c r="AY49" s="1">
        <f t="shared" si="32"/>
        <v>338</v>
      </c>
      <c r="AZ49" s="1">
        <f t="shared" si="33"/>
        <v>129</v>
      </c>
      <c r="BA49" s="1">
        <f t="shared" si="34"/>
        <v>467</v>
      </c>
      <c r="BB49" s="1">
        <f t="shared" si="35"/>
        <v>15</v>
      </c>
      <c r="BC49" s="1">
        <f t="shared" si="36"/>
        <v>693</v>
      </c>
      <c r="BD49" s="1">
        <f t="shared" si="37"/>
        <v>244</v>
      </c>
      <c r="BE49" s="1">
        <f t="shared" si="38"/>
        <v>937</v>
      </c>
      <c r="BF49" s="1">
        <f t="shared" si="39"/>
        <v>40</v>
      </c>
      <c r="BG49" s="1" t="s">
        <v>9</v>
      </c>
      <c r="BH49" s="6"/>
    </row>
    <row r="50" spans="1:60" x14ac:dyDescent="0.25">
      <c r="A50" s="2">
        <v>3</v>
      </c>
      <c r="B50" s="26">
        <v>46185</v>
      </c>
      <c r="C50" s="1" t="s">
        <v>41</v>
      </c>
      <c r="D50" s="1" t="s">
        <v>32</v>
      </c>
      <c r="E50" s="1">
        <v>2</v>
      </c>
      <c r="F50" s="1">
        <v>81</v>
      </c>
      <c r="G50" s="1">
        <f t="shared" si="20"/>
        <v>17</v>
      </c>
      <c r="H50" s="1">
        <v>98</v>
      </c>
      <c r="I50" s="1">
        <v>11</v>
      </c>
      <c r="J50" s="1">
        <v>1</v>
      </c>
      <c r="K50" s="1">
        <v>91</v>
      </c>
      <c r="L50" s="1">
        <f t="shared" si="21"/>
        <v>44</v>
      </c>
      <c r="M50" s="1">
        <v>135</v>
      </c>
      <c r="N50" s="1">
        <v>2</v>
      </c>
      <c r="O50" s="1">
        <v>3</v>
      </c>
      <c r="P50" s="1">
        <v>87</v>
      </c>
      <c r="Q50" s="1">
        <f t="shared" si="22"/>
        <v>35</v>
      </c>
      <c r="R50" s="1">
        <v>122</v>
      </c>
      <c r="S50" s="1">
        <v>2</v>
      </c>
      <c r="T50" s="1">
        <v>4</v>
      </c>
      <c r="U50" s="1">
        <v>72</v>
      </c>
      <c r="V50" s="1">
        <f t="shared" si="23"/>
        <v>27</v>
      </c>
      <c r="W50" s="1">
        <v>99</v>
      </c>
      <c r="X50" s="1">
        <v>4</v>
      </c>
      <c r="Y50" s="1">
        <f t="shared" si="24"/>
        <v>331</v>
      </c>
      <c r="Z50" s="1">
        <f t="shared" si="25"/>
        <v>123</v>
      </c>
      <c r="AA50" s="1">
        <f t="shared" si="26"/>
        <v>454</v>
      </c>
      <c r="AB50" s="1">
        <f t="shared" si="27"/>
        <v>19</v>
      </c>
      <c r="AC50" s="1" t="s">
        <v>42</v>
      </c>
      <c r="AD50" s="1" t="s">
        <v>32</v>
      </c>
      <c r="AE50" s="1">
        <v>4</v>
      </c>
      <c r="AF50" s="1">
        <v>77</v>
      </c>
      <c r="AG50" s="1">
        <f t="shared" si="28"/>
        <v>34</v>
      </c>
      <c r="AH50" s="1">
        <v>111</v>
      </c>
      <c r="AI50" s="1">
        <v>4</v>
      </c>
      <c r="AJ50" s="1">
        <v>3</v>
      </c>
      <c r="AK50" s="1">
        <v>100</v>
      </c>
      <c r="AL50" s="1">
        <f t="shared" si="29"/>
        <v>35</v>
      </c>
      <c r="AM50" s="1">
        <v>135</v>
      </c>
      <c r="AN50" s="1">
        <v>6</v>
      </c>
      <c r="AO50" s="1">
        <v>1</v>
      </c>
      <c r="AP50" s="1">
        <v>83</v>
      </c>
      <c r="AQ50" s="1">
        <f t="shared" si="30"/>
        <v>26</v>
      </c>
      <c r="AR50" s="1">
        <v>109</v>
      </c>
      <c r="AS50" s="1">
        <v>5</v>
      </c>
      <c r="AT50" s="1">
        <v>2</v>
      </c>
      <c r="AU50" s="1">
        <v>86</v>
      </c>
      <c r="AV50" s="1">
        <f t="shared" si="31"/>
        <v>36</v>
      </c>
      <c r="AW50" s="1">
        <v>122</v>
      </c>
      <c r="AX50" s="1">
        <v>5</v>
      </c>
      <c r="AY50" s="1">
        <f t="shared" si="32"/>
        <v>346</v>
      </c>
      <c r="AZ50" s="1">
        <f t="shared" si="33"/>
        <v>131</v>
      </c>
      <c r="BA50" s="1">
        <f t="shared" si="34"/>
        <v>477</v>
      </c>
      <c r="BB50" s="1">
        <f t="shared" si="35"/>
        <v>20</v>
      </c>
      <c r="BC50" s="1">
        <f t="shared" si="36"/>
        <v>677</v>
      </c>
      <c r="BD50" s="1">
        <f t="shared" si="37"/>
        <v>254</v>
      </c>
      <c r="BE50" s="1">
        <f t="shared" si="38"/>
        <v>931</v>
      </c>
      <c r="BF50" s="1">
        <f t="shared" si="39"/>
        <v>39</v>
      </c>
      <c r="BG50" s="1" t="s">
        <v>9</v>
      </c>
      <c r="BH50" s="6"/>
    </row>
    <row r="51" spans="1:60" x14ac:dyDescent="0.25">
      <c r="A51" s="2">
        <v>12</v>
      </c>
      <c r="B51" s="26">
        <v>46186</v>
      </c>
      <c r="C51" s="1" t="s">
        <v>62</v>
      </c>
      <c r="D51" s="1" t="s">
        <v>18</v>
      </c>
      <c r="E51" s="1">
        <v>2</v>
      </c>
      <c r="F51" s="1">
        <v>76</v>
      </c>
      <c r="G51" s="1">
        <f t="shared" si="20"/>
        <v>48</v>
      </c>
      <c r="H51" s="1">
        <v>124</v>
      </c>
      <c r="I51" s="1">
        <v>0</v>
      </c>
      <c r="J51" s="1">
        <v>1</v>
      </c>
      <c r="K51" s="1">
        <v>84</v>
      </c>
      <c r="L51" s="1">
        <f t="shared" si="21"/>
        <v>17</v>
      </c>
      <c r="M51" s="1">
        <v>101</v>
      </c>
      <c r="N51" s="1">
        <v>7</v>
      </c>
      <c r="O51" s="1">
        <v>3</v>
      </c>
      <c r="P51" s="1">
        <v>67</v>
      </c>
      <c r="Q51" s="1">
        <f t="shared" si="22"/>
        <v>24</v>
      </c>
      <c r="R51" s="1">
        <v>91</v>
      </c>
      <c r="S51" s="1">
        <v>4</v>
      </c>
      <c r="T51" s="1">
        <v>4</v>
      </c>
      <c r="U51" s="1">
        <v>85</v>
      </c>
      <c r="V51" s="1">
        <f t="shared" si="23"/>
        <v>24</v>
      </c>
      <c r="W51" s="1">
        <v>109</v>
      </c>
      <c r="X51" s="1">
        <v>5</v>
      </c>
      <c r="Y51" s="1">
        <f t="shared" si="24"/>
        <v>312</v>
      </c>
      <c r="Z51" s="1">
        <f t="shared" si="25"/>
        <v>113</v>
      </c>
      <c r="AA51" s="1">
        <f t="shared" si="26"/>
        <v>425</v>
      </c>
      <c r="AB51" s="1">
        <f t="shared" si="27"/>
        <v>16</v>
      </c>
      <c r="AC51" s="1" t="s">
        <v>63</v>
      </c>
      <c r="AD51" s="1" t="s">
        <v>22</v>
      </c>
      <c r="AE51" s="1">
        <v>4</v>
      </c>
      <c r="AF51" s="1">
        <v>85</v>
      </c>
      <c r="AG51" s="1">
        <f t="shared" si="28"/>
        <v>53</v>
      </c>
      <c r="AH51" s="1">
        <v>138</v>
      </c>
      <c r="AI51" s="1">
        <v>1</v>
      </c>
      <c r="AJ51" s="1">
        <v>3</v>
      </c>
      <c r="AK51" s="1">
        <v>73</v>
      </c>
      <c r="AL51" s="1">
        <f t="shared" si="29"/>
        <v>34</v>
      </c>
      <c r="AM51" s="1">
        <v>107</v>
      </c>
      <c r="AN51" s="1">
        <v>4</v>
      </c>
      <c r="AO51" s="1">
        <v>1</v>
      </c>
      <c r="AP51" s="1">
        <v>85</v>
      </c>
      <c r="AQ51" s="1">
        <f t="shared" si="30"/>
        <v>41</v>
      </c>
      <c r="AR51" s="1">
        <v>126</v>
      </c>
      <c r="AS51" s="1">
        <v>3</v>
      </c>
      <c r="AT51" s="1">
        <v>2</v>
      </c>
      <c r="AU51" s="1">
        <v>101</v>
      </c>
      <c r="AV51" s="1">
        <f t="shared" si="31"/>
        <v>26</v>
      </c>
      <c r="AW51" s="1">
        <v>127</v>
      </c>
      <c r="AX51" s="1">
        <v>1</v>
      </c>
      <c r="AY51" s="1">
        <f t="shared" si="32"/>
        <v>344</v>
      </c>
      <c r="AZ51" s="1">
        <f t="shared" si="33"/>
        <v>154</v>
      </c>
      <c r="BA51" s="1">
        <f t="shared" si="34"/>
        <v>498</v>
      </c>
      <c r="BB51" s="1">
        <f t="shared" si="35"/>
        <v>9</v>
      </c>
      <c r="BC51" s="1">
        <f t="shared" si="36"/>
        <v>656</v>
      </c>
      <c r="BD51" s="1">
        <f t="shared" si="37"/>
        <v>267</v>
      </c>
      <c r="BE51" s="1">
        <f t="shared" si="38"/>
        <v>923</v>
      </c>
      <c r="BF51" s="1">
        <f t="shared" si="39"/>
        <v>25</v>
      </c>
      <c r="BG51" s="1" t="s">
        <v>9</v>
      </c>
      <c r="BH51" s="6"/>
    </row>
    <row r="52" spans="1:60" x14ac:dyDescent="0.25">
      <c r="A52" s="2">
        <v>17</v>
      </c>
      <c r="B52" s="26">
        <v>46186</v>
      </c>
      <c r="C52" s="1" t="s">
        <v>74</v>
      </c>
      <c r="D52" s="1" t="s">
        <v>70</v>
      </c>
      <c r="E52" s="1">
        <v>1</v>
      </c>
      <c r="F52" s="1">
        <v>81</v>
      </c>
      <c r="G52" s="1">
        <f t="shared" si="20"/>
        <v>17</v>
      </c>
      <c r="H52" s="1">
        <v>98</v>
      </c>
      <c r="I52" s="1">
        <v>6</v>
      </c>
      <c r="J52" s="1">
        <v>2</v>
      </c>
      <c r="K52" s="1">
        <v>78</v>
      </c>
      <c r="L52" s="1">
        <f t="shared" si="21"/>
        <v>35</v>
      </c>
      <c r="M52" s="1">
        <v>113</v>
      </c>
      <c r="N52" s="1">
        <v>5</v>
      </c>
      <c r="O52" s="1">
        <v>4</v>
      </c>
      <c r="P52" s="1">
        <v>72</v>
      </c>
      <c r="Q52" s="1">
        <f t="shared" si="22"/>
        <v>27</v>
      </c>
      <c r="R52" s="1">
        <v>99</v>
      </c>
      <c r="S52" s="1">
        <v>5</v>
      </c>
      <c r="T52" s="1">
        <v>3</v>
      </c>
      <c r="U52" s="1">
        <v>69</v>
      </c>
      <c r="V52" s="1">
        <f t="shared" si="23"/>
        <v>27</v>
      </c>
      <c r="W52" s="1">
        <v>96</v>
      </c>
      <c r="X52" s="1">
        <v>4</v>
      </c>
      <c r="Y52" s="1">
        <f t="shared" si="24"/>
        <v>300</v>
      </c>
      <c r="Z52" s="1">
        <f t="shared" si="25"/>
        <v>106</v>
      </c>
      <c r="AA52" s="1">
        <f t="shared" si="26"/>
        <v>406</v>
      </c>
      <c r="AB52" s="1">
        <f t="shared" si="27"/>
        <v>20</v>
      </c>
      <c r="AC52" s="1" t="s">
        <v>75</v>
      </c>
      <c r="AD52" s="1" t="s">
        <v>70</v>
      </c>
      <c r="AE52" s="1">
        <v>3</v>
      </c>
      <c r="AF52" s="1">
        <v>80</v>
      </c>
      <c r="AG52" s="1">
        <f t="shared" si="28"/>
        <v>52</v>
      </c>
      <c r="AH52" s="1">
        <v>132</v>
      </c>
      <c r="AI52" s="1">
        <v>3</v>
      </c>
      <c r="AJ52" s="1">
        <v>4</v>
      </c>
      <c r="AK52" s="1">
        <v>100</v>
      </c>
      <c r="AL52" s="1">
        <f t="shared" si="29"/>
        <v>27</v>
      </c>
      <c r="AM52" s="1">
        <v>127</v>
      </c>
      <c r="AN52" s="1">
        <v>1</v>
      </c>
      <c r="AO52" s="1">
        <v>2</v>
      </c>
      <c r="AP52" s="1">
        <v>95</v>
      </c>
      <c r="AQ52" s="1">
        <f t="shared" si="30"/>
        <v>32</v>
      </c>
      <c r="AR52" s="1">
        <v>127</v>
      </c>
      <c r="AS52" s="1">
        <v>2</v>
      </c>
      <c r="AT52" s="1">
        <v>1</v>
      </c>
      <c r="AU52" s="1">
        <v>87</v>
      </c>
      <c r="AV52" s="1">
        <f t="shared" si="31"/>
        <v>43</v>
      </c>
      <c r="AW52" s="1">
        <v>130</v>
      </c>
      <c r="AX52" s="1">
        <v>1</v>
      </c>
      <c r="AY52" s="1">
        <f t="shared" si="32"/>
        <v>362</v>
      </c>
      <c r="AZ52" s="1">
        <f t="shared" si="33"/>
        <v>154</v>
      </c>
      <c r="BA52" s="1">
        <f t="shared" si="34"/>
        <v>516</v>
      </c>
      <c r="BB52" s="1">
        <f t="shared" si="35"/>
        <v>7</v>
      </c>
      <c r="BC52" s="1">
        <f t="shared" si="36"/>
        <v>662</v>
      </c>
      <c r="BD52" s="1">
        <f t="shared" si="37"/>
        <v>260</v>
      </c>
      <c r="BE52" s="1">
        <f t="shared" si="38"/>
        <v>922</v>
      </c>
      <c r="BF52" s="1">
        <f t="shared" si="39"/>
        <v>27</v>
      </c>
      <c r="BG52" s="1" t="s">
        <v>9</v>
      </c>
      <c r="BH52" s="6"/>
    </row>
  </sheetData>
  <sortState xmlns:xlrd2="http://schemas.microsoft.com/office/spreadsheetml/2017/richdata2" ref="A2:BG52">
    <sortCondition descending="1" ref="BG2:BG52"/>
    <sortCondition descending="1" ref="BE2:BE52"/>
    <sortCondition descending="1" ref="BD2:BD52"/>
  </sortState>
  <pageMargins left="0" right="0" top="0" bottom="0" header="0" footer="0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Q59"/>
  <sheetViews>
    <sheetView workbookViewId="0">
      <selection activeCell="A8" sqref="A8:XFD8"/>
    </sheetView>
  </sheetViews>
  <sheetFormatPr defaultRowHeight="15" x14ac:dyDescent="0.25"/>
  <cols>
    <col min="1" max="1" width="4.5703125" style="8" bestFit="1" customWidth="1"/>
    <col min="2" max="2" width="19.7109375" style="1" bestFit="1" customWidth="1"/>
    <col min="3" max="3" width="12.85546875" style="1" customWidth="1"/>
    <col min="4" max="4" width="5" style="1" bestFit="1" customWidth="1"/>
    <col min="5" max="5" width="4.5703125" style="1" bestFit="1" customWidth="1"/>
    <col min="6" max="6" width="7.42578125" style="1" bestFit="1" customWidth="1"/>
    <col min="7" max="7" width="6" style="1" customWidth="1"/>
    <col min="8" max="8" width="22.140625" style="1" bestFit="1" customWidth="1"/>
    <col min="9" max="9" width="12" style="1" customWidth="1"/>
    <col min="10" max="11" width="5" style="1" bestFit="1" customWidth="1"/>
    <col min="12" max="12" width="7.42578125" style="1" bestFit="1" customWidth="1"/>
    <col min="13" max="13" width="6" style="1" customWidth="1"/>
    <col min="14" max="14" width="5" style="1" bestFit="1" customWidth="1"/>
    <col min="15" max="15" width="4.5703125" style="1" bestFit="1" customWidth="1"/>
    <col min="16" max="16" width="7.42578125" style="1" bestFit="1" customWidth="1"/>
    <col min="17" max="17" width="6" style="1" customWidth="1"/>
    <col min="18" max="16384" width="9.140625" style="1"/>
  </cols>
  <sheetData>
    <row r="1" spans="1:17" ht="21" x14ac:dyDescent="0.35">
      <c r="D1" s="60" t="s">
        <v>215</v>
      </c>
    </row>
    <row r="2" spans="1:17" ht="15.75" thickBot="1" x14ac:dyDescent="0.3"/>
    <row r="3" spans="1:17" ht="15.75" thickBot="1" x14ac:dyDescent="0.3">
      <c r="A3" s="33" t="s">
        <v>4</v>
      </c>
      <c r="B3" s="51" t="s">
        <v>5</v>
      </c>
      <c r="C3" s="52" t="s">
        <v>6</v>
      </c>
      <c r="D3" s="51" t="s">
        <v>0</v>
      </c>
      <c r="E3" s="53" t="s">
        <v>1</v>
      </c>
      <c r="F3" s="53" t="s">
        <v>3</v>
      </c>
      <c r="G3" s="52" t="s">
        <v>2</v>
      </c>
      <c r="H3" s="51" t="s">
        <v>5</v>
      </c>
      <c r="I3" s="52" t="s">
        <v>6</v>
      </c>
      <c r="J3" s="51" t="s">
        <v>0</v>
      </c>
      <c r="K3" s="53" t="s">
        <v>1</v>
      </c>
      <c r="L3" s="53" t="s">
        <v>3</v>
      </c>
      <c r="M3" s="52" t="s">
        <v>2</v>
      </c>
      <c r="N3" s="51" t="s">
        <v>0</v>
      </c>
      <c r="O3" s="53" t="s">
        <v>1</v>
      </c>
      <c r="P3" s="53" t="s">
        <v>3</v>
      </c>
      <c r="Q3" s="52" t="s">
        <v>2</v>
      </c>
    </row>
    <row r="4" spans="1:17" x14ac:dyDescent="0.25">
      <c r="A4" s="45">
        <v>1</v>
      </c>
      <c r="B4" s="54" t="s">
        <v>83</v>
      </c>
      <c r="C4" s="55" t="s">
        <v>20</v>
      </c>
      <c r="D4" s="54">
        <v>369</v>
      </c>
      <c r="E4" s="56">
        <v>195</v>
      </c>
      <c r="F4" s="56">
        <v>564</v>
      </c>
      <c r="G4" s="55">
        <v>6</v>
      </c>
      <c r="H4" s="57" t="s">
        <v>84</v>
      </c>
      <c r="I4" s="58" t="s">
        <v>20</v>
      </c>
      <c r="J4" s="57">
        <v>383</v>
      </c>
      <c r="K4" s="59">
        <v>212</v>
      </c>
      <c r="L4" s="59">
        <v>595</v>
      </c>
      <c r="M4" s="58">
        <v>3</v>
      </c>
      <c r="N4" s="57">
        <v>752</v>
      </c>
      <c r="O4" s="59">
        <v>407</v>
      </c>
      <c r="P4" s="59">
        <v>1159</v>
      </c>
      <c r="Q4" s="58">
        <v>9</v>
      </c>
    </row>
    <row r="5" spans="1:17" x14ac:dyDescent="0.25">
      <c r="A5" s="46">
        <v>2</v>
      </c>
      <c r="B5" s="35" t="s">
        <v>211</v>
      </c>
      <c r="C5" s="36" t="s">
        <v>21</v>
      </c>
      <c r="D5" s="37">
        <v>408</v>
      </c>
      <c r="E5" s="38">
        <v>218</v>
      </c>
      <c r="F5" s="38">
        <v>626</v>
      </c>
      <c r="G5" s="39">
        <v>2</v>
      </c>
      <c r="H5" s="35" t="s">
        <v>212</v>
      </c>
      <c r="I5" s="36" t="s">
        <v>21</v>
      </c>
      <c r="J5" s="37">
        <v>364</v>
      </c>
      <c r="K5" s="38">
        <v>151</v>
      </c>
      <c r="L5" s="38">
        <v>515</v>
      </c>
      <c r="M5" s="39">
        <v>18</v>
      </c>
      <c r="N5" s="35">
        <v>772</v>
      </c>
      <c r="O5" s="38">
        <v>369</v>
      </c>
      <c r="P5" s="38">
        <v>1141</v>
      </c>
      <c r="Q5" s="36">
        <v>20</v>
      </c>
    </row>
    <row r="6" spans="1:17" x14ac:dyDescent="0.25">
      <c r="A6" s="47">
        <v>3</v>
      </c>
      <c r="B6" s="40" t="s">
        <v>80</v>
      </c>
      <c r="C6" s="41" t="s">
        <v>81</v>
      </c>
      <c r="D6" s="42">
        <v>386</v>
      </c>
      <c r="E6" s="43">
        <v>201</v>
      </c>
      <c r="F6" s="43">
        <v>587</v>
      </c>
      <c r="G6" s="44">
        <v>3</v>
      </c>
      <c r="H6" s="40" t="s">
        <v>160</v>
      </c>
      <c r="I6" s="41" t="s">
        <v>22</v>
      </c>
      <c r="J6" s="42">
        <v>382</v>
      </c>
      <c r="K6" s="43">
        <v>163</v>
      </c>
      <c r="L6" s="43">
        <v>545</v>
      </c>
      <c r="M6" s="44">
        <v>5</v>
      </c>
      <c r="N6" s="40">
        <v>768</v>
      </c>
      <c r="O6" s="43">
        <v>364</v>
      </c>
      <c r="P6" s="43">
        <v>1132</v>
      </c>
      <c r="Q6" s="41">
        <v>8</v>
      </c>
    </row>
    <row r="7" spans="1:17" x14ac:dyDescent="0.25">
      <c r="A7" s="48">
        <v>4</v>
      </c>
      <c r="B7" s="29" t="s">
        <v>190</v>
      </c>
      <c r="C7" s="13" t="s">
        <v>131</v>
      </c>
      <c r="D7" s="25">
        <v>362</v>
      </c>
      <c r="E7" s="11">
        <v>183</v>
      </c>
      <c r="F7" s="11">
        <v>545</v>
      </c>
      <c r="G7" s="24">
        <v>4</v>
      </c>
      <c r="H7" s="29" t="s">
        <v>191</v>
      </c>
      <c r="I7" s="13" t="s">
        <v>131</v>
      </c>
      <c r="J7" s="25">
        <v>391</v>
      </c>
      <c r="K7" s="11">
        <v>188</v>
      </c>
      <c r="L7" s="11">
        <v>579</v>
      </c>
      <c r="M7" s="24">
        <v>7</v>
      </c>
      <c r="N7" s="29">
        <v>753</v>
      </c>
      <c r="O7" s="11">
        <v>371</v>
      </c>
      <c r="P7" s="11">
        <v>1124</v>
      </c>
      <c r="Q7" s="13">
        <v>11</v>
      </c>
    </row>
    <row r="8" spans="1:17" x14ac:dyDescent="0.25">
      <c r="A8" s="48">
        <v>5</v>
      </c>
      <c r="B8" s="29" t="s">
        <v>79</v>
      </c>
      <c r="C8" s="13" t="s">
        <v>65</v>
      </c>
      <c r="D8" s="25">
        <v>347</v>
      </c>
      <c r="E8" s="11">
        <v>199</v>
      </c>
      <c r="F8" s="11">
        <v>546</v>
      </c>
      <c r="G8" s="24">
        <v>1</v>
      </c>
      <c r="H8" s="29" t="s">
        <v>78</v>
      </c>
      <c r="I8" s="13" t="s">
        <v>65</v>
      </c>
      <c r="J8" s="25">
        <v>407</v>
      </c>
      <c r="K8" s="11">
        <v>171</v>
      </c>
      <c r="L8" s="11">
        <v>578</v>
      </c>
      <c r="M8" s="24">
        <v>6</v>
      </c>
      <c r="N8" s="29">
        <v>754</v>
      </c>
      <c r="O8" s="11">
        <v>370</v>
      </c>
      <c r="P8" s="11">
        <v>1124</v>
      </c>
      <c r="Q8" s="13">
        <v>7</v>
      </c>
    </row>
    <row r="9" spans="1:17" x14ac:dyDescent="0.25">
      <c r="A9" s="48">
        <v>6</v>
      </c>
      <c r="B9" s="29" t="s">
        <v>120</v>
      </c>
      <c r="C9" s="13" t="s">
        <v>121</v>
      </c>
      <c r="D9" s="25">
        <v>386</v>
      </c>
      <c r="E9" s="11">
        <v>213</v>
      </c>
      <c r="F9" s="11">
        <v>599</v>
      </c>
      <c r="G9" s="24">
        <v>3</v>
      </c>
      <c r="H9" s="29" t="s">
        <v>122</v>
      </c>
      <c r="I9" s="13" t="s">
        <v>21</v>
      </c>
      <c r="J9" s="25">
        <v>367</v>
      </c>
      <c r="K9" s="11">
        <v>156</v>
      </c>
      <c r="L9" s="11">
        <v>523</v>
      </c>
      <c r="M9" s="24">
        <v>5</v>
      </c>
      <c r="N9" s="29">
        <v>753</v>
      </c>
      <c r="O9" s="11">
        <v>369</v>
      </c>
      <c r="P9" s="11">
        <v>1122</v>
      </c>
      <c r="Q9" s="13">
        <v>8</v>
      </c>
    </row>
    <row r="10" spans="1:17" x14ac:dyDescent="0.25">
      <c r="A10" s="49">
        <v>7</v>
      </c>
      <c r="B10" s="29" t="s">
        <v>127</v>
      </c>
      <c r="C10" s="13" t="s">
        <v>24</v>
      </c>
      <c r="D10" s="25">
        <v>374</v>
      </c>
      <c r="E10" s="11">
        <v>194</v>
      </c>
      <c r="F10" s="11">
        <v>568</v>
      </c>
      <c r="G10" s="24">
        <v>3</v>
      </c>
      <c r="H10" s="29" t="s">
        <v>128</v>
      </c>
      <c r="I10" s="13" t="s">
        <v>24</v>
      </c>
      <c r="J10" s="25">
        <v>379</v>
      </c>
      <c r="K10" s="11">
        <v>172</v>
      </c>
      <c r="L10" s="11">
        <v>551</v>
      </c>
      <c r="M10" s="24">
        <v>9</v>
      </c>
      <c r="N10" s="29">
        <v>753</v>
      </c>
      <c r="O10" s="11">
        <v>366</v>
      </c>
      <c r="P10" s="11">
        <v>1119</v>
      </c>
      <c r="Q10" s="13">
        <v>12</v>
      </c>
    </row>
    <row r="11" spans="1:17" x14ac:dyDescent="0.25">
      <c r="A11" s="48">
        <v>8</v>
      </c>
      <c r="B11" s="29" t="s">
        <v>37</v>
      </c>
      <c r="C11" s="13" t="s">
        <v>22</v>
      </c>
      <c r="D11" s="25">
        <v>390</v>
      </c>
      <c r="E11" s="11">
        <v>187</v>
      </c>
      <c r="F11" s="11">
        <v>577</v>
      </c>
      <c r="G11" s="24">
        <v>7</v>
      </c>
      <c r="H11" s="29" t="s">
        <v>38</v>
      </c>
      <c r="I11" s="13" t="s">
        <v>22</v>
      </c>
      <c r="J11" s="25">
        <v>375</v>
      </c>
      <c r="K11" s="11">
        <v>165</v>
      </c>
      <c r="L11" s="11">
        <v>540</v>
      </c>
      <c r="M11" s="24">
        <v>7</v>
      </c>
      <c r="N11" s="29">
        <v>765</v>
      </c>
      <c r="O11" s="11">
        <v>352</v>
      </c>
      <c r="P11" s="11">
        <v>1117</v>
      </c>
      <c r="Q11" s="13">
        <v>14</v>
      </c>
    </row>
    <row r="12" spans="1:17" x14ac:dyDescent="0.25">
      <c r="A12" s="48">
        <v>9</v>
      </c>
      <c r="B12" s="29" t="s">
        <v>187</v>
      </c>
      <c r="C12" s="13" t="s">
        <v>131</v>
      </c>
      <c r="D12" s="25">
        <v>374</v>
      </c>
      <c r="E12" s="11">
        <v>178</v>
      </c>
      <c r="F12" s="11">
        <v>552</v>
      </c>
      <c r="G12" s="24">
        <v>6</v>
      </c>
      <c r="H12" s="29" t="s">
        <v>188</v>
      </c>
      <c r="I12" s="13" t="s">
        <v>189</v>
      </c>
      <c r="J12" s="25">
        <v>375</v>
      </c>
      <c r="K12" s="11">
        <v>186</v>
      </c>
      <c r="L12" s="11">
        <v>561</v>
      </c>
      <c r="M12" s="24">
        <v>7</v>
      </c>
      <c r="N12" s="29">
        <v>749</v>
      </c>
      <c r="O12" s="11">
        <v>364</v>
      </c>
      <c r="P12" s="11">
        <v>1113</v>
      </c>
      <c r="Q12" s="13">
        <v>13</v>
      </c>
    </row>
    <row r="13" spans="1:17" x14ac:dyDescent="0.25">
      <c r="A13" s="49">
        <v>10</v>
      </c>
      <c r="B13" s="29" t="s">
        <v>56</v>
      </c>
      <c r="C13" s="13" t="s">
        <v>14</v>
      </c>
      <c r="D13" s="25">
        <v>335</v>
      </c>
      <c r="E13" s="11">
        <v>222</v>
      </c>
      <c r="F13" s="11">
        <v>557</v>
      </c>
      <c r="G13" s="24">
        <v>5</v>
      </c>
      <c r="H13" s="29" t="s">
        <v>57</v>
      </c>
      <c r="I13" s="13" t="s">
        <v>14</v>
      </c>
      <c r="J13" s="25">
        <v>366</v>
      </c>
      <c r="K13" s="11">
        <v>188</v>
      </c>
      <c r="L13" s="11">
        <v>554</v>
      </c>
      <c r="M13" s="24">
        <v>7</v>
      </c>
      <c r="N13" s="29">
        <v>701</v>
      </c>
      <c r="O13" s="11">
        <v>410</v>
      </c>
      <c r="P13" s="11">
        <v>1111</v>
      </c>
      <c r="Q13" s="13">
        <v>12</v>
      </c>
    </row>
    <row r="14" spans="1:17" x14ac:dyDescent="0.25">
      <c r="A14" s="48">
        <v>11</v>
      </c>
      <c r="B14" s="29" t="s">
        <v>203</v>
      </c>
      <c r="C14" s="13" t="s">
        <v>204</v>
      </c>
      <c r="D14" s="25">
        <v>369</v>
      </c>
      <c r="E14" s="11">
        <v>183</v>
      </c>
      <c r="F14" s="11">
        <v>552</v>
      </c>
      <c r="G14" s="24">
        <v>6</v>
      </c>
      <c r="H14" s="29" t="s">
        <v>205</v>
      </c>
      <c r="I14" s="13" t="s">
        <v>204</v>
      </c>
      <c r="J14" s="25">
        <v>365</v>
      </c>
      <c r="K14" s="11">
        <v>193</v>
      </c>
      <c r="L14" s="11">
        <v>558</v>
      </c>
      <c r="M14" s="24">
        <v>6</v>
      </c>
      <c r="N14" s="29">
        <v>734</v>
      </c>
      <c r="O14" s="11">
        <v>376</v>
      </c>
      <c r="P14" s="11">
        <v>1110</v>
      </c>
      <c r="Q14" s="13">
        <v>12</v>
      </c>
    </row>
    <row r="15" spans="1:17" x14ac:dyDescent="0.25">
      <c r="A15" s="48">
        <v>12</v>
      </c>
      <c r="B15" s="29" t="s">
        <v>161</v>
      </c>
      <c r="C15" s="13" t="s">
        <v>22</v>
      </c>
      <c r="D15" s="25">
        <v>374</v>
      </c>
      <c r="E15" s="11">
        <v>177</v>
      </c>
      <c r="F15" s="11">
        <v>551</v>
      </c>
      <c r="G15" s="24">
        <v>6</v>
      </c>
      <c r="H15" s="29" t="s">
        <v>173</v>
      </c>
      <c r="I15" s="13" t="s">
        <v>174</v>
      </c>
      <c r="J15" s="25">
        <v>374</v>
      </c>
      <c r="K15" s="11">
        <v>185</v>
      </c>
      <c r="L15" s="11">
        <v>559</v>
      </c>
      <c r="M15" s="24">
        <v>2</v>
      </c>
      <c r="N15" s="29">
        <v>748</v>
      </c>
      <c r="O15" s="11">
        <v>362</v>
      </c>
      <c r="P15" s="11">
        <v>1110</v>
      </c>
      <c r="Q15" s="13">
        <v>8</v>
      </c>
    </row>
    <row r="16" spans="1:17" x14ac:dyDescent="0.25">
      <c r="A16" s="49">
        <v>13</v>
      </c>
      <c r="B16" s="29" t="s">
        <v>186</v>
      </c>
      <c r="C16" s="13" t="s">
        <v>131</v>
      </c>
      <c r="D16" s="25">
        <v>380</v>
      </c>
      <c r="E16" s="11">
        <v>184</v>
      </c>
      <c r="F16" s="11">
        <v>564</v>
      </c>
      <c r="G16" s="24">
        <v>4</v>
      </c>
      <c r="H16" s="29" t="s">
        <v>188</v>
      </c>
      <c r="I16" s="13" t="s">
        <v>189</v>
      </c>
      <c r="J16" s="25">
        <v>390</v>
      </c>
      <c r="K16" s="11">
        <v>149</v>
      </c>
      <c r="L16" s="11">
        <v>539</v>
      </c>
      <c r="M16" s="24">
        <v>7</v>
      </c>
      <c r="N16" s="29">
        <v>770</v>
      </c>
      <c r="O16" s="11">
        <v>333</v>
      </c>
      <c r="P16" s="11">
        <v>1103</v>
      </c>
      <c r="Q16" s="13">
        <v>11</v>
      </c>
    </row>
    <row r="17" spans="1:17" x14ac:dyDescent="0.25">
      <c r="A17" s="48">
        <v>14</v>
      </c>
      <c r="B17" s="29" t="s">
        <v>173</v>
      </c>
      <c r="C17" s="13" t="s">
        <v>174</v>
      </c>
      <c r="D17" s="25">
        <v>379</v>
      </c>
      <c r="E17" s="11">
        <v>190</v>
      </c>
      <c r="F17" s="11">
        <v>569</v>
      </c>
      <c r="G17" s="24">
        <v>0</v>
      </c>
      <c r="H17" s="29" t="s">
        <v>175</v>
      </c>
      <c r="I17" s="13" t="s">
        <v>174</v>
      </c>
      <c r="J17" s="25">
        <v>360</v>
      </c>
      <c r="K17" s="11">
        <v>167</v>
      </c>
      <c r="L17" s="11">
        <v>527</v>
      </c>
      <c r="M17" s="24">
        <v>5</v>
      </c>
      <c r="N17" s="29">
        <v>739</v>
      </c>
      <c r="O17" s="11">
        <v>357</v>
      </c>
      <c r="P17" s="11">
        <v>1096</v>
      </c>
      <c r="Q17" s="13">
        <v>5</v>
      </c>
    </row>
    <row r="18" spans="1:17" x14ac:dyDescent="0.25">
      <c r="A18" s="48">
        <v>15</v>
      </c>
      <c r="B18" s="29" t="s">
        <v>159</v>
      </c>
      <c r="C18" s="13" t="s">
        <v>22</v>
      </c>
      <c r="D18" s="25">
        <v>380</v>
      </c>
      <c r="E18" s="11">
        <v>179</v>
      </c>
      <c r="F18" s="11">
        <v>559</v>
      </c>
      <c r="G18" s="24">
        <v>6</v>
      </c>
      <c r="H18" s="29" t="s">
        <v>160</v>
      </c>
      <c r="I18" s="13" t="s">
        <v>22</v>
      </c>
      <c r="J18" s="25">
        <v>370</v>
      </c>
      <c r="K18" s="11">
        <v>163</v>
      </c>
      <c r="L18" s="11">
        <v>533</v>
      </c>
      <c r="M18" s="24">
        <v>8</v>
      </c>
      <c r="N18" s="29">
        <v>750</v>
      </c>
      <c r="O18" s="11">
        <v>342</v>
      </c>
      <c r="P18" s="11">
        <v>1092</v>
      </c>
      <c r="Q18" s="13">
        <v>14</v>
      </c>
    </row>
    <row r="19" spans="1:17" x14ac:dyDescent="0.25">
      <c r="A19" s="49">
        <v>16</v>
      </c>
      <c r="B19" s="29" t="s">
        <v>50</v>
      </c>
      <c r="C19" s="13" t="s">
        <v>51</v>
      </c>
      <c r="D19" s="25">
        <v>375</v>
      </c>
      <c r="E19" s="11">
        <v>179</v>
      </c>
      <c r="F19" s="11">
        <v>554</v>
      </c>
      <c r="G19" s="24">
        <v>9</v>
      </c>
      <c r="H19" s="29" t="s">
        <v>52</v>
      </c>
      <c r="I19" s="13" t="s">
        <v>51</v>
      </c>
      <c r="J19" s="25">
        <v>377</v>
      </c>
      <c r="K19" s="11">
        <v>161</v>
      </c>
      <c r="L19" s="11">
        <v>538</v>
      </c>
      <c r="M19" s="24">
        <v>13</v>
      </c>
      <c r="N19" s="29">
        <v>752</v>
      </c>
      <c r="O19" s="11">
        <v>340</v>
      </c>
      <c r="P19" s="11">
        <v>1092</v>
      </c>
      <c r="Q19" s="13">
        <v>22</v>
      </c>
    </row>
    <row r="20" spans="1:17" x14ac:dyDescent="0.25">
      <c r="A20" s="48">
        <v>17</v>
      </c>
      <c r="B20" s="29" t="s">
        <v>144</v>
      </c>
      <c r="C20" s="13" t="s">
        <v>19</v>
      </c>
      <c r="D20" s="25">
        <v>376</v>
      </c>
      <c r="E20" s="11">
        <v>184</v>
      </c>
      <c r="F20" s="11">
        <v>560</v>
      </c>
      <c r="G20" s="24">
        <v>5</v>
      </c>
      <c r="H20" s="29" t="s">
        <v>145</v>
      </c>
      <c r="I20" s="13" t="s">
        <v>19</v>
      </c>
      <c r="J20" s="25">
        <v>386</v>
      </c>
      <c r="K20" s="11">
        <v>146</v>
      </c>
      <c r="L20" s="11">
        <v>532</v>
      </c>
      <c r="M20" s="24">
        <v>14</v>
      </c>
      <c r="N20" s="29">
        <v>762</v>
      </c>
      <c r="O20" s="11">
        <v>330</v>
      </c>
      <c r="P20" s="11">
        <v>1092</v>
      </c>
      <c r="Q20" s="13">
        <v>19</v>
      </c>
    </row>
    <row r="21" spans="1:17" x14ac:dyDescent="0.25">
      <c r="A21" s="48">
        <v>18</v>
      </c>
      <c r="B21" s="29" t="s">
        <v>64</v>
      </c>
      <c r="C21" s="13" t="s">
        <v>65</v>
      </c>
      <c r="D21" s="25">
        <v>369</v>
      </c>
      <c r="E21" s="11">
        <v>167</v>
      </c>
      <c r="F21" s="11">
        <v>536</v>
      </c>
      <c r="G21" s="24">
        <v>8</v>
      </c>
      <c r="H21" s="29" t="s">
        <v>66</v>
      </c>
      <c r="I21" s="13" t="s">
        <v>65</v>
      </c>
      <c r="J21" s="25">
        <v>388</v>
      </c>
      <c r="K21" s="11">
        <v>165</v>
      </c>
      <c r="L21" s="11">
        <v>553</v>
      </c>
      <c r="M21" s="24">
        <v>7</v>
      </c>
      <c r="N21" s="29">
        <v>757</v>
      </c>
      <c r="O21" s="11">
        <v>332</v>
      </c>
      <c r="P21" s="11">
        <v>1089</v>
      </c>
      <c r="Q21" s="13">
        <v>15</v>
      </c>
    </row>
    <row r="22" spans="1:17" x14ac:dyDescent="0.25">
      <c r="A22" s="49">
        <v>19</v>
      </c>
      <c r="B22" s="29" t="s">
        <v>67</v>
      </c>
      <c r="C22" s="13" t="s">
        <v>22</v>
      </c>
      <c r="D22" s="25">
        <v>375</v>
      </c>
      <c r="E22" s="11">
        <v>163</v>
      </c>
      <c r="F22" s="11">
        <v>538</v>
      </c>
      <c r="G22" s="24">
        <v>12</v>
      </c>
      <c r="H22" s="29" t="s">
        <v>68</v>
      </c>
      <c r="I22" s="13" t="s">
        <v>22</v>
      </c>
      <c r="J22" s="25">
        <v>365</v>
      </c>
      <c r="K22" s="11">
        <v>180</v>
      </c>
      <c r="L22" s="11">
        <v>545</v>
      </c>
      <c r="M22" s="24">
        <v>6</v>
      </c>
      <c r="N22" s="29">
        <v>740</v>
      </c>
      <c r="O22" s="11">
        <v>343</v>
      </c>
      <c r="P22" s="11">
        <v>1083</v>
      </c>
      <c r="Q22" s="13">
        <v>18</v>
      </c>
    </row>
    <row r="23" spans="1:17" x14ac:dyDescent="0.25">
      <c r="A23" s="48">
        <v>20</v>
      </c>
      <c r="B23" s="29" t="s">
        <v>185</v>
      </c>
      <c r="C23" s="13" t="s">
        <v>131</v>
      </c>
      <c r="D23" s="25">
        <v>362</v>
      </c>
      <c r="E23" s="11">
        <v>173</v>
      </c>
      <c r="F23" s="11">
        <v>535</v>
      </c>
      <c r="G23" s="24">
        <v>5</v>
      </c>
      <c r="H23" s="29" t="s">
        <v>186</v>
      </c>
      <c r="I23" s="13" t="s">
        <v>131</v>
      </c>
      <c r="J23" s="25">
        <v>360</v>
      </c>
      <c r="K23" s="11">
        <v>187</v>
      </c>
      <c r="L23" s="11">
        <v>547</v>
      </c>
      <c r="M23" s="24">
        <v>8</v>
      </c>
      <c r="N23" s="29">
        <v>722</v>
      </c>
      <c r="O23" s="11">
        <v>360</v>
      </c>
      <c r="P23" s="11">
        <v>1082</v>
      </c>
      <c r="Q23" s="13">
        <v>13</v>
      </c>
    </row>
    <row r="24" spans="1:17" x14ac:dyDescent="0.25">
      <c r="A24" s="48">
        <v>21</v>
      </c>
      <c r="B24" s="29" t="s">
        <v>182</v>
      </c>
      <c r="C24" s="13" t="s">
        <v>117</v>
      </c>
      <c r="D24" s="25">
        <v>349</v>
      </c>
      <c r="E24" s="11">
        <v>173</v>
      </c>
      <c r="F24" s="11">
        <v>522</v>
      </c>
      <c r="G24" s="24">
        <v>5</v>
      </c>
      <c r="H24" s="29" t="s">
        <v>173</v>
      </c>
      <c r="I24" s="13" t="s">
        <v>174</v>
      </c>
      <c r="J24" s="25">
        <v>365</v>
      </c>
      <c r="K24" s="11">
        <v>194</v>
      </c>
      <c r="L24" s="11">
        <v>559</v>
      </c>
      <c r="M24" s="24">
        <v>1</v>
      </c>
      <c r="N24" s="29">
        <v>714</v>
      </c>
      <c r="O24" s="11">
        <v>367</v>
      </c>
      <c r="P24" s="11">
        <v>1081</v>
      </c>
      <c r="Q24" s="13">
        <v>6</v>
      </c>
    </row>
    <row r="25" spans="1:17" x14ac:dyDescent="0.25">
      <c r="A25" s="49">
        <v>22</v>
      </c>
      <c r="B25" s="29" t="s">
        <v>176</v>
      </c>
      <c r="C25" s="13" t="s">
        <v>174</v>
      </c>
      <c r="D25" s="25">
        <v>367</v>
      </c>
      <c r="E25" s="11">
        <v>166</v>
      </c>
      <c r="F25" s="11">
        <v>533</v>
      </c>
      <c r="G25" s="24">
        <v>11</v>
      </c>
      <c r="H25" s="29" t="s">
        <v>177</v>
      </c>
      <c r="I25" s="13" t="s">
        <v>174</v>
      </c>
      <c r="J25" s="25">
        <v>373</v>
      </c>
      <c r="K25" s="11">
        <v>173</v>
      </c>
      <c r="L25" s="11">
        <v>546</v>
      </c>
      <c r="M25" s="24">
        <v>6</v>
      </c>
      <c r="N25" s="29">
        <v>740</v>
      </c>
      <c r="O25" s="11">
        <v>339</v>
      </c>
      <c r="P25" s="11">
        <v>1079</v>
      </c>
      <c r="Q25" s="13">
        <v>17</v>
      </c>
    </row>
    <row r="26" spans="1:17" x14ac:dyDescent="0.25">
      <c r="A26" s="48">
        <v>23</v>
      </c>
      <c r="B26" s="29" t="s">
        <v>63</v>
      </c>
      <c r="C26" s="13" t="s">
        <v>22</v>
      </c>
      <c r="D26" s="25">
        <v>374</v>
      </c>
      <c r="E26" s="11">
        <v>144</v>
      </c>
      <c r="F26" s="11">
        <v>518</v>
      </c>
      <c r="G26" s="24">
        <v>12</v>
      </c>
      <c r="H26" s="29" t="s">
        <v>38</v>
      </c>
      <c r="I26" s="13" t="s">
        <v>22</v>
      </c>
      <c r="J26" s="25">
        <v>356</v>
      </c>
      <c r="K26" s="11">
        <v>193</v>
      </c>
      <c r="L26" s="11">
        <v>549</v>
      </c>
      <c r="M26" s="24">
        <v>8</v>
      </c>
      <c r="N26" s="29">
        <v>730</v>
      </c>
      <c r="O26" s="11">
        <v>337</v>
      </c>
      <c r="P26" s="11">
        <v>1067</v>
      </c>
      <c r="Q26" s="13">
        <v>20</v>
      </c>
    </row>
    <row r="27" spans="1:17" x14ac:dyDescent="0.25">
      <c r="A27" s="48">
        <v>24</v>
      </c>
      <c r="B27" s="29" t="s">
        <v>95</v>
      </c>
      <c r="C27" s="13" t="s">
        <v>96</v>
      </c>
      <c r="D27" s="25">
        <v>337</v>
      </c>
      <c r="E27" s="11">
        <v>184</v>
      </c>
      <c r="F27" s="11">
        <v>521</v>
      </c>
      <c r="G27" s="24">
        <v>11</v>
      </c>
      <c r="H27" s="29" t="s">
        <v>97</v>
      </c>
      <c r="I27" s="13" t="s">
        <v>96</v>
      </c>
      <c r="J27" s="25">
        <v>366</v>
      </c>
      <c r="K27" s="11">
        <v>172</v>
      </c>
      <c r="L27" s="11">
        <v>538</v>
      </c>
      <c r="M27" s="24">
        <v>9</v>
      </c>
      <c r="N27" s="29">
        <v>703</v>
      </c>
      <c r="O27" s="11">
        <v>356</v>
      </c>
      <c r="P27" s="11">
        <v>1059</v>
      </c>
      <c r="Q27" s="13">
        <v>20</v>
      </c>
    </row>
    <row r="28" spans="1:17" x14ac:dyDescent="0.25">
      <c r="A28" s="49">
        <v>25</v>
      </c>
      <c r="B28" s="29" t="s">
        <v>192</v>
      </c>
      <c r="C28" s="13" t="s">
        <v>15</v>
      </c>
      <c r="D28" s="25">
        <v>343</v>
      </c>
      <c r="E28" s="11">
        <v>195</v>
      </c>
      <c r="F28" s="11">
        <v>538</v>
      </c>
      <c r="G28" s="24">
        <v>6</v>
      </c>
      <c r="H28" s="29" t="s">
        <v>128</v>
      </c>
      <c r="I28" s="13" t="s">
        <v>24</v>
      </c>
      <c r="J28" s="25">
        <v>366</v>
      </c>
      <c r="K28" s="11">
        <v>154</v>
      </c>
      <c r="L28" s="11">
        <v>520</v>
      </c>
      <c r="M28" s="24">
        <v>19</v>
      </c>
      <c r="N28" s="29">
        <v>709</v>
      </c>
      <c r="O28" s="11">
        <v>349</v>
      </c>
      <c r="P28" s="11">
        <v>1058</v>
      </c>
      <c r="Q28" s="13">
        <v>25</v>
      </c>
    </row>
    <row r="29" spans="1:17" x14ac:dyDescent="0.25">
      <c r="A29" s="48">
        <v>26</v>
      </c>
      <c r="B29" s="29" t="s">
        <v>104</v>
      </c>
      <c r="C29" s="13" t="s">
        <v>12</v>
      </c>
      <c r="D29" s="25">
        <v>365</v>
      </c>
      <c r="E29" s="11">
        <v>147</v>
      </c>
      <c r="F29" s="11">
        <v>512</v>
      </c>
      <c r="G29" s="24">
        <v>9</v>
      </c>
      <c r="H29" s="29" t="s">
        <v>113</v>
      </c>
      <c r="I29" s="13" t="s">
        <v>12</v>
      </c>
      <c r="J29" s="25">
        <v>360</v>
      </c>
      <c r="K29" s="11">
        <v>173</v>
      </c>
      <c r="L29" s="11">
        <v>533</v>
      </c>
      <c r="M29" s="24">
        <v>10</v>
      </c>
      <c r="N29" s="29">
        <v>725</v>
      </c>
      <c r="O29" s="11">
        <v>320</v>
      </c>
      <c r="P29" s="11">
        <v>1045</v>
      </c>
      <c r="Q29" s="13">
        <v>19</v>
      </c>
    </row>
    <row r="30" spans="1:17" x14ac:dyDescent="0.25">
      <c r="A30" s="48">
        <v>27</v>
      </c>
      <c r="B30" s="29" t="s">
        <v>130</v>
      </c>
      <c r="C30" s="13" t="s">
        <v>131</v>
      </c>
      <c r="D30" s="25">
        <v>324</v>
      </c>
      <c r="E30" s="11">
        <v>181</v>
      </c>
      <c r="F30" s="11">
        <v>505</v>
      </c>
      <c r="G30" s="24">
        <v>13</v>
      </c>
      <c r="H30" s="29" t="s">
        <v>132</v>
      </c>
      <c r="I30" s="13" t="s">
        <v>131</v>
      </c>
      <c r="J30" s="25">
        <v>363</v>
      </c>
      <c r="K30" s="11">
        <v>171</v>
      </c>
      <c r="L30" s="11">
        <v>534</v>
      </c>
      <c r="M30" s="24">
        <v>9</v>
      </c>
      <c r="N30" s="29">
        <v>687</v>
      </c>
      <c r="O30" s="11">
        <v>352</v>
      </c>
      <c r="P30" s="11">
        <v>1039</v>
      </c>
      <c r="Q30" s="13">
        <v>22</v>
      </c>
    </row>
    <row r="31" spans="1:17" x14ac:dyDescent="0.25">
      <c r="A31" s="49">
        <v>28</v>
      </c>
      <c r="B31" s="29" t="s">
        <v>170</v>
      </c>
      <c r="C31" s="13" t="s">
        <v>17</v>
      </c>
      <c r="D31" s="25">
        <v>371</v>
      </c>
      <c r="E31" s="11">
        <v>145</v>
      </c>
      <c r="F31" s="11">
        <v>516</v>
      </c>
      <c r="G31" s="24">
        <v>7</v>
      </c>
      <c r="H31" s="29" t="s">
        <v>171</v>
      </c>
      <c r="I31" s="13" t="s">
        <v>22</v>
      </c>
      <c r="J31" s="25">
        <v>358</v>
      </c>
      <c r="K31" s="11">
        <v>165</v>
      </c>
      <c r="L31" s="11">
        <v>523</v>
      </c>
      <c r="M31" s="24">
        <v>8</v>
      </c>
      <c r="N31" s="29">
        <v>729</v>
      </c>
      <c r="O31" s="11">
        <v>310</v>
      </c>
      <c r="P31" s="11">
        <v>1039</v>
      </c>
      <c r="Q31" s="13">
        <v>15</v>
      </c>
    </row>
    <row r="32" spans="1:17" x14ac:dyDescent="0.25">
      <c r="A32" s="48">
        <v>29</v>
      </c>
      <c r="B32" s="29" t="s">
        <v>156</v>
      </c>
      <c r="C32" s="13" t="s">
        <v>16</v>
      </c>
      <c r="D32" s="25">
        <v>345</v>
      </c>
      <c r="E32" s="11">
        <v>145</v>
      </c>
      <c r="F32" s="11">
        <v>490</v>
      </c>
      <c r="G32" s="24">
        <v>16</v>
      </c>
      <c r="H32" s="29" t="s">
        <v>84</v>
      </c>
      <c r="I32" s="13" t="s">
        <v>20</v>
      </c>
      <c r="J32" s="25">
        <v>389</v>
      </c>
      <c r="K32" s="11">
        <v>159</v>
      </c>
      <c r="L32" s="11">
        <v>548</v>
      </c>
      <c r="M32" s="24">
        <v>5</v>
      </c>
      <c r="N32" s="29">
        <v>734</v>
      </c>
      <c r="O32" s="11">
        <v>304</v>
      </c>
      <c r="P32" s="11">
        <v>1038</v>
      </c>
      <c r="Q32" s="13">
        <v>21</v>
      </c>
    </row>
    <row r="33" spans="1:17" x14ac:dyDescent="0.25">
      <c r="A33" s="48">
        <v>30</v>
      </c>
      <c r="B33" s="29" t="s">
        <v>176</v>
      </c>
      <c r="C33" s="13" t="s">
        <v>174</v>
      </c>
      <c r="D33" s="25">
        <v>339</v>
      </c>
      <c r="E33" s="11">
        <v>161</v>
      </c>
      <c r="F33" s="11">
        <v>500</v>
      </c>
      <c r="G33" s="24">
        <v>11</v>
      </c>
      <c r="H33" s="29" t="s">
        <v>180</v>
      </c>
      <c r="I33" s="13" t="s">
        <v>174</v>
      </c>
      <c r="J33" s="25">
        <v>361</v>
      </c>
      <c r="K33" s="11">
        <v>175</v>
      </c>
      <c r="L33" s="11">
        <v>536</v>
      </c>
      <c r="M33" s="24">
        <v>7</v>
      </c>
      <c r="N33" s="29">
        <v>700</v>
      </c>
      <c r="O33" s="11">
        <v>336</v>
      </c>
      <c r="P33" s="11">
        <v>1036</v>
      </c>
      <c r="Q33" s="13">
        <v>18</v>
      </c>
    </row>
    <row r="34" spans="1:17" x14ac:dyDescent="0.25">
      <c r="A34" s="48">
        <v>31</v>
      </c>
      <c r="B34" s="29" t="s">
        <v>157</v>
      </c>
      <c r="C34" s="13" t="s">
        <v>16</v>
      </c>
      <c r="D34" s="25">
        <v>346</v>
      </c>
      <c r="E34" s="11">
        <v>143</v>
      </c>
      <c r="F34" s="11">
        <v>489</v>
      </c>
      <c r="G34" s="24">
        <v>12</v>
      </c>
      <c r="H34" s="29" t="s">
        <v>158</v>
      </c>
      <c r="I34" s="13" t="s">
        <v>16</v>
      </c>
      <c r="J34" s="25">
        <v>363</v>
      </c>
      <c r="K34" s="11">
        <v>184</v>
      </c>
      <c r="L34" s="11">
        <v>547</v>
      </c>
      <c r="M34" s="24">
        <v>5</v>
      </c>
      <c r="N34" s="29">
        <v>709</v>
      </c>
      <c r="O34" s="11">
        <v>327</v>
      </c>
      <c r="P34" s="11">
        <v>1036</v>
      </c>
      <c r="Q34" s="13">
        <v>17</v>
      </c>
    </row>
    <row r="35" spans="1:17" x14ac:dyDescent="0.25">
      <c r="A35" s="48">
        <v>32</v>
      </c>
      <c r="B35" s="29" t="s">
        <v>43</v>
      </c>
      <c r="C35" s="13" t="s">
        <v>32</v>
      </c>
      <c r="D35" s="25">
        <v>335</v>
      </c>
      <c r="E35" s="11">
        <v>170</v>
      </c>
      <c r="F35" s="11">
        <v>505</v>
      </c>
      <c r="G35" s="24">
        <v>6</v>
      </c>
      <c r="H35" s="29" t="s">
        <v>44</v>
      </c>
      <c r="I35" s="13" t="s">
        <v>32</v>
      </c>
      <c r="J35" s="25">
        <v>375</v>
      </c>
      <c r="K35" s="11">
        <v>156</v>
      </c>
      <c r="L35" s="11">
        <v>531</v>
      </c>
      <c r="M35" s="24">
        <v>8</v>
      </c>
      <c r="N35" s="29">
        <v>710</v>
      </c>
      <c r="O35" s="11">
        <v>326</v>
      </c>
      <c r="P35" s="11">
        <v>1036</v>
      </c>
      <c r="Q35" s="13">
        <v>14</v>
      </c>
    </row>
    <row r="36" spans="1:17" x14ac:dyDescent="0.25">
      <c r="A36" s="48">
        <v>33</v>
      </c>
      <c r="B36" s="29" t="s">
        <v>181</v>
      </c>
      <c r="C36" s="13" t="s">
        <v>174</v>
      </c>
      <c r="D36" s="25">
        <v>360</v>
      </c>
      <c r="E36" s="11">
        <v>172</v>
      </c>
      <c r="F36" s="11">
        <v>532</v>
      </c>
      <c r="G36" s="24">
        <v>9</v>
      </c>
      <c r="H36" s="29" t="s">
        <v>176</v>
      </c>
      <c r="I36" s="13" t="s">
        <v>174</v>
      </c>
      <c r="J36" s="25">
        <v>336</v>
      </c>
      <c r="K36" s="11">
        <v>162</v>
      </c>
      <c r="L36" s="11">
        <v>498</v>
      </c>
      <c r="M36" s="24">
        <v>11</v>
      </c>
      <c r="N36" s="29">
        <v>696</v>
      </c>
      <c r="O36" s="11">
        <v>334</v>
      </c>
      <c r="P36" s="11">
        <v>1030</v>
      </c>
      <c r="Q36" s="13">
        <v>20</v>
      </c>
    </row>
    <row r="37" spans="1:17" x14ac:dyDescent="0.25">
      <c r="A37" s="48">
        <v>34</v>
      </c>
      <c r="B37" s="29" t="s">
        <v>141</v>
      </c>
      <c r="C37" s="13" t="s">
        <v>131</v>
      </c>
      <c r="D37" s="25">
        <v>345</v>
      </c>
      <c r="E37" s="11">
        <v>128</v>
      </c>
      <c r="F37" s="11">
        <v>473</v>
      </c>
      <c r="G37" s="24">
        <v>12</v>
      </c>
      <c r="H37" s="29" t="s">
        <v>142</v>
      </c>
      <c r="I37" s="13" t="s">
        <v>143</v>
      </c>
      <c r="J37" s="25">
        <v>380</v>
      </c>
      <c r="K37" s="11">
        <v>166</v>
      </c>
      <c r="L37" s="11">
        <v>546</v>
      </c>
      <c r="M37" s="24">
        <v>7</v>
      </c>
      <c r="N37" s="29">
        <v>725</v>
      </c>
      <c r="O37" s="11">
        <v>294</v>
      </c>
      <c r="P37" s="11">
        <v>1019</v>
      </c>
      <c r="Q37" s="13">
        <v>19</v>
      </c>
    </row>
    <row r="38" spans="1:17" x14ac:dyDescent="0.25">
      <c r="A38" s="48">
        <v>35</v>
      </c>
      <c r="B38" s="29" t="s">
        <v>163</v>
      </c>
      <c r="C38" s="13" t="s">
        <v>19</v>
      </c>
      <c r="D38" s="25">
        <v>369</v>
      </c>
      <c r="E38" s="11">
        <v>186</v>
      </c>
      <c r="F38" s="11">
        <v>555</v>
      </c>
      <c r="G38" s="24">
        <v>8</v>
      </c>
      <c r="H38" s="29" t="s">
        <v>124</v>
      </c>
      <c r="I38" s="13" t="s">
        <v>19</v>
      </c>
      <c r="J38" s="25">
        <v>326</v>
      </c>
      <c r="K38" s="11">
        <v>123</v>
      </c>
      <c r="L38" s="11">
        <v>449</v>
      </c>
      <c r="M38" s="24">
        <v>21</v>
      </c>
      <c r="N38" s="29">
        <v>695</v>
      </c>
      <c r="O38" s="11">
        <v>309</v>
      </c>
      <c r="P38" s="11">
        <v>1004</v>
      </c>
      <c r="Q38" s="13">
        <v>29</v>
      </c>
    </row>
    <row r="39" spans="1:17" x14ac:dyDescent="0.25">
      <c r="A39" s="48">
        <v>36</v>
      </c>
      <c r="B39" s="29" t="s">
        <v>164</v>
      </c>
      <c r="C39" s="13" t="s">
        <v>19</v>
      </c>
      <c r="D39" s="25">
        <v>357</v>
      </c>
      <c r="E39" s="11">
        <v>118</v>
      </c>
      <c r="F39" s="11">
        <v>475</v>
      </c>
      <c r="G39" s="24">
        <v>8</v>
      </c>
      <c r="H39" s="29" t="s">
        <v>123</v>
      </c>
      <c r="I39" s="13" t="s">
        <v>19</v>
      </c>
      <c r="J39" s="25">
        <v>374</v>
      </c>
      <c r="K39" s="11">
        <v>154</v>
      </c>
      <c r="L39" s="11">
        <v>528</v>
      </c>
      <c r="M39" s="24">
        <v>11</v>
      </c>
      <c r="N39" s="29">
        <v>731</v>
      </c>
      <c r="O39" s="11">
        <v>272</v>
      </c>
      <c r="P39" s="11">
        <v>1003</v>
      </c>
      <c r="Q39" s="13">
        <v>19</v>
      </c>
    </row>
    <row r="40" spans="1:17" x14ac:dyDescent="0.25">
      <c r="A40" s="48">
        <v>37</v>
      </c>
      <c r="B40" s="29" t="s">
        <v>198</v>
      </c>
      <c r="C40" s="13" t="s">
        <v>15</v>
      </c>
      <c r="D40" s="25">
        <v>335</v>
      </c>
      <c r="E40" s="11">
        <v>145</v>
      </c>
      <c r="F40" s="11">
        <v>480</v>
      </c>
      <c r="G40" s="24">
        <v>13</v>
      </c>
      <c r="H40" s="29" t="s">
        <v>199</v>
      </c>
      <c r="I40" s="13" t="s">
        <v>15</v>
      </c>
      <c r="J40" s="25">
        <v>363</v>
      </c>
      <c r="K40" s="11">
        <v>155</v>
      </c>
      <c r="L40" s="11">
        <v>518</v>
      </c>
      <c r="M40" s="24">
        <v>10</v>
      </c>
      <c r="N40" s="29">
        <v>698</v>
      </c>
      <c r="O40" s="11">
        <v>300</v>
      </c>
      <c r="P40" s="11">
        <v>998</v>
      </c>
      <c r="Q40" s="13">
        <v>23</v>
      </c>
    </row>
    <row r="41" spans="1:17" x14ac:dyDescent="0.25">
      <c r="A41" s="48">
        <v>38</v>
      </c>
      <c r="B41" s="29" t="s">
        <v>78</v>
      </c>
      <c r="C41" s="13" t="s">
        <v>65</v>
      </c>
      <c r="D41" s="25">
        <v>354</v>
      </c>
      <c r="E41" s="11">
        <v>143</v>
      </c>
      <c r="F41" s="11">
        <v>497</v>
      </c>
      <c r="G41" s="24">
        <v>10</v>
      </c>
      <c r="H41" s="29" t="s">
        <v>79</v>
      </c>
      <c r="I41" s="13" t="s">
        <v>65</v>
      </c>
      <c r="J41" s="25">
        <v>362</v>
      </c>
      <c r="K41" s="11">
        <v>138</v>
      </c>
      <c r="L41" s="11">
        <v>500</v>
      </c>
      <c r="M41" s="24">
        <v>8</v>
      </c>
      <c r="N41" s="29">
        <v>716</v>
      </c>
      <c r="O41" s="11">
        <v>281</v>
      </c>
      <c r="P41" s="11">
        <v>997</v>
      </c>
      <c r="Q41" s="13">
        <v>18</v>
      </c>
    </row>
    <row r="42" spans="1:17" x14ac:dyDescent="0.25">
      <c r="A42" s="48">
        <v>39</v>
      </c>
      <c r="B42" s="29" t="s">
        <v>175</v>
      </c>
      <c r="C42" s="13" t="s">
        <v>174</v>
      </c>
      <c r="D42" s="25">
        <v>360</v>
      </c>
      <c r="E42" s="11">
        <v>163</v>
      </c>
      <c r="F42" s="11">
        <v>523</v>
      </c>
      <c r="G42" s="24">
        <v>9</v>
      </c>
      <c r="H42" s="29" t="s">
        <v>181</v>
      </c>
      <c r="I42" s="13" t="s">
        <v>174</v>
      </c>
      <c r="J42" s="25">
        <v>326</v>
      </c>
      <c r="K42" s="11">
        <v>147</v>
      </c>
      <c r="L42" s="11">
        <v>473</v>
      </c>
      <c r="M42" s="24">
        <v>17</v>
      </c>
      <c r="N42" s="29">
        <v>686</v>
      </c>
      <c r="O42" s="11">
        <v>310</v>
      </c>
      <c r="P42" s="11">
        <v>996</v>
      </c>
      <c r="Q42" s="13">
        <v>26</v>
      </c>
    </row>
    <row r="43" spans="1:17" x14ac:dyDescent="0.25">
      <c r="A43" s="49">
        <v>40</v>
      </c>
      <c r="B43" s="29" t="s">
        <v>183</v>
      </c>
      <c r="C43" s="13" t="s">
        <v>174</v>
      </c>
      <c r="D43" s="25">
        <v>353</v>
      </c>
      <c r="E43" s="11">
        <v>166</v>
      </c>
      <c r="F43" s="11">
        <v>519</v>
      </c>
      <c r="G43" s="24">
        <v>10</v>
      </c>
      <c r="H43" s="29" t="s">
        <v>181</v>
      </c>
      <c r="I43" s="13" t="s">
        <v>174</v>
      </c>
      <c r="J43" s="25">
        <v>332</v>
      </c>
      <c r="K43" s="11">
        <v>143</v>
      </c>
      <c r="L43" s="11">
        <v>475</v>
      </c>
      <c r="M43" s="24">
        <v>15</v>
      </c>
      <c r="N43" s="29">
        <v>685</v>
      </c>
      <c r="O43" s="11">
        <v>309</v>
      </c>
      <c r="P43" s="11">
        <v>994</v>
      </c>
      <c r="Q43" s="13">
        <v>25</v>
      </c>
    </row>
    <row r="44" spans="1:17" x14ac:dyDescent="0.25">
      <c r="A44" s="48">
        <v>41</v>
      </c>
      <c r="B44" s="29" t="s">
        <v>98</v>
      </c>
      <c r="C44" s="13" t="s">
        <v>18</v>
      </c>
      <c r="D44" s="25">
        <v>365</v>
      </c>
      <c r="E44" s="11">
        <v>143</v>
      </c>
      <c r="F44" s="11">
        <v>508</v>
      </c>
      <c r="G44" s="24">
        <v>12</v>
      </c>
      <c r="H44" s="29" t="s">
        <v>214</v>
      </c>
      <c r="I44" s="13" t="s">
        <v>18</v>
      </c>
      <c r="J44" s="25">
        <v>340</v>
      </c>
      <c r="K44" s="11">
        <v>143</v>
      </c>
      <c r="L44" s="11">
        <v>483</v>
      </c>
      <c r="M44" s="24">
        <v>16</v>
      </c>
      <c r="N44" s="29">
        <v>705</v>
      </c>
      <c r="O44" s="11">
        <v>286</v>
      </c>
      <c r="P44" s="11">
        <v>991</v>
      </c>
      <c r="Q44" s="13">
        <v>28</v>
      </c>
    </row>
    <row r="45" spans="1:17" x14ac:dyDescent="0.25">
      <c r="A45" s="48">
        <v>42</v>
      </c>
      <c r="B45" s="29" t="s">
        <v>123</v>
      </c>
      <c r="C45" s="13" t="s">
        <v>19</v>
      </c>
      <c r="D45" s="25">
        <v>349</v>
      </c>
      <c r="E45" s="11">
        <v>160</v>
      </c>
      <c r="F45" s="11">
        <v>509</v>
      </c>
      <c r="G45" s="24">
        <v>8</v>
      </c>
      <c r="H45" s="29" t="s">
        <v>124</v>
      </c>
      <c r="I45" s="13" t="s">
        <v>19</v>
      </c>
      <c r="J45" s="25">
        <v>359</v>
      </c>
      <c r="K45" s="11">
        <v>117</v>
      </c>
      <c r="L45" s="11">
        <v>476</v>
      </c>
      <c r="M45" s="24">
        <v>20</v>
      </c>
      <c r="N45" s="29">
        <v>708</v>
      </c>
      <c r="O45" s="11">
        <v>277</v>
      </c>
      <c r="P45" s="11">
        <v>985</v>
      </c>
      <c r="Q45" s="13">
        <v>28</v>
      </c>
    </row>
    <row r="46" spans="1:17" x14ac:dyDescent="0.25">
      <c r="A46" s="49">
        <v>43</v>
      </c>
      <c r="B46" s="29" t="s">
        <v>45</v>
      </c>
      <c r="C46" s="13" t="s">
        <v>32</v>
      </c>
      <c r="D46" s="25">
        <v>340</v>
      </c>
      <c r="E46" s="11">
        <v>124</v>
      </c>
      <c r="F46" s="11">
        <v>464</v>
      </c>
      <c r="G46" s="24">
        <v>14</v>
      </c>
      <c r="H46" s="29" t="s">
        <v>46</v>
      </c>
      <c r="I46" s="13" t="s">
        <v>32</v>
      </c>
      <c r="J46" s="25">
        <v>369</v>
      </c>
      <c r="K46" s="11">
        <v>146</v>
      </c>
      <c r="L46" s="11">
        <v>515</v>
      </c>
      <c r="M46" s="24">
        <v>15</v>
      </c>
      <c r="N46" s="29">
        <v>709</v>
      </c>
      <c r="O46" s="11">
        <v>270</v>
      </c>
      <c r="P46" s="11">
        <v>979</v>
      </c>
      <c r="Q46" s="13">
        <v>29</v>
      </c>
    </row>
    <row r="47" spans="1:17" x14ac:dyDescent="0.25">
      <c r="A47" s="48">
        <v>44</v>
      </c>
      <c r="B47" s="29" t="s">
        <v>93</v>
      </c>
      <c r="C47" s="13" t="s">
        <v>23</v>
      </c>
      <c r="D47" s="25">
        <v>353</v>
      </c>
      <c r="E47" s="11">
        <v>144</v>
      </c>
      <c r="F47" s="11">
        <v>497</v>
      </c>
      <c r="G47" s="24">
        <v>14</v>
      </c>
      <c r="H47" s="29" t="s">
        <v>94</v>
      </c>
      <c r="I47" s="13" t="s">
        <v>23</v>
      </c>
      <c r="J47" s="25">
        <v>350</v>
      </c>
      <c r="K47" s="11">
        <v>131</v>
      </c>
      <c r="L47" s="11">
        <v>481</v>
      </c>
      <c r="M47" s="24">
        <v>18</v>
      </c>
      <c r="N47" s="29">
        <v>703</v>
      </c>
      <c r="O47" s="11">
        <v>275</v>
      </c>
      <c r="P47" s="11">
        <v>978</v>
      </c>
      <c r="Q47" s="13">
        <v>32</v>
      </c>
    </row>
    <row r="48" spans="1:17" x14ac:dyDescent="0.25">
      <c r="A48" s="48">
        <v>45</v>
      </c>
      <c r="B48" s="29" t="s">
        <v>196</v>
      </c>
      <c r="C48" s="13" t="s">
        <v>15</v>
      </c>
      <c r="D48" s="25">
        <v>364</v>
      </c>
      <c r="E48" s="11">
        <v>132</v>
      </c>
      <c r="F48" s="11">
        <v>496</v>
      </c>
      <c r="G48" s="24">
        <v>20</v>
      </c>
      <c r="H48" s="29" t="s">
        <v>197</v>
      </c>
      <c r="I48" s="13" t="s">
        <v>15</v>
      </c>
      <c r="J48" s="25">
        <v>327</v>
      </c>
      <c r="K48" s="11">
        <v>153</v>
      </c>
      <c r="L48" s="11">
        <v>480</v>
      </c>
      <c r="M48" s="24">
        <v>17</v>
      </c>
      <c r="N48" s="29">
        <v>691</v>
      </c>
      <c r="O48" s="11">
        <v>285</v>
      </c>
      <c r="P48" s="11">
        <v>976</v>
      </c>
      <c r="Q48" s="13">
        <v>37</v>
      </c>
    </row>
    <row r="49" spans="1:17" x14ac:dyDescent="0.25">
      <c r="A49" s="49">
        <v>46</v>
      </c>
      <c r="B49" s="29" t="s">
        <v>181</v>
      </c>
      <c r="C49" s="13" t="s">
        <v>174</v>
      </c>
      <c r="D49" s="25">
        <v>360</v>
      </c>
      <c r="E49" s="11">
        <v>151</v>
      </c>
      <c r="F49" s="11">
        <v>511</v>
      </c>
      <c r="G49" s="24">
        <v>17</v>
      </c>
      <c r="H49" s="29" t="s">
        <v>176</v>
      </c>
      <c r="I49" s="13" t="s">
        <v>174</v>
      </c>
      <c r="J49" s="25">
        <v>342</v>
      </c>
      <c r="K49" s="11">
        <v>106</v>
      </c>
      <c r="L49" s="11">
        <v>448</v>
      </c>
      <c r="M49" s="24">
        <v>16</v>
      </c>
      <c r="N49" s="29">
        <v>702</v>
      </c>
      <c r="O49" s="11">
        <v>257</v>
      </c>
      <c r="P49" s="11">
        <v>959</v>
      </c>
      <c r="Q49" s="13">
        <v>33</v>
      </c>
    </row>
    <row r="50" spans="1:17" x14ac:dyDescent="0.25">
      <c r="A50" s="48">
        <v>47</v>
      </c>
      <c r="B50" s="29" t="s">
        <v>125</v>
      </c>
      <c r="C50" s="13" t="s">
        <v>19</v>
      </c>
      <c r="D50" s="25">
        <v>360</v>
      </c>
      <c r="E50" s="11">
        <v>133</v>
      </c>
      <c r="F50" s="11">
        <v>493</v>
      </c>
      <c r="G50" s="24">
        <v>17</v>
      </c>
      <c r="H50" s="29" t="s">
        <v>126</v>
      </c>
      <c r="I50" s="13" t="s">
        <v>19</v>
      </c>
      <c r="J50" s="25">
        <v>339</v>
      </c>
      <c r="K50" s="11">
        <v>122</v>
      </c>
      <c r="L50" s="11">
        <v>461</v>
      </c>
      <c r="M50" s="24">
        <v>19</v>
      </c>
      <c r="N50" s="29">
        <v>699</v>
      </c>
      <c r="O50" s="11">
        <v>255</v>
      </c>
      <c r="P50" s="11">
        <v>954</v>
      </c>
      <c r="Q50" s="13">
        <v>36</v>
      </c>
    </row>
    <row r="51" spans="1:17" x14ac:dyDescent="0.25">
      <c r="A51" s="48">
        <v>48</v>
      </c>
      <c r="B51" s="29" t="s">
        <v>90</v>
      </c>
      <c r="C51" s="13" t="s">
        <v>23</v>
      </c>
      <c r="D51" s="25">
        <v>355</v>
      </c>
      <c r="E51" s="11">
        <v>115</v>
      </c>
      <c r="F51" s="11">
        <v>470</v>
      </c>
      <c r="G51" s="24">
        <v>25</v>
      </c>
      <c r="H51" s="29" t="s">
        <v>91</v>
      </c>
      <c r="I51" s="13" t="s">
        <v>23</v>
      </c>
      <c r="J51" s="25">
        <v>338</v>
      </c>
      <c r="K51" s="11">
        <v>129</v>
      </c>
      <c r="L51" s="11">
        <v>467</v>
      </c>
      <c r="M51" s="24">
        <v>15</v>
      </c>
      <c r="N51" s="29">
        <v>693</v>
      </c>
      <c r="O51" s="11">
        <v>244</v>
      </c>
      <c r="P51" s="11">
        <v>937</v>
      </c>
      <c r="Q51" s="13">
        <v>40</v>
      </c>
    </row>
    <row r="52" spans="1:17" x14ac:dyDescent="0.25">
      <c r="A52" s="49">
        <v>49</v>
      </c>
      <c r="B52" s="29" t="s">
        <v>41</v>
      </c>
      <c r="C52" s="13" t="s">
        <v>32</v>
      </c>
      <c r="D52" s="25">
        <v>331</v>
      </c>
      <c r="E52" s="11">
        <v>123</v>
      </c>
      <c r="F52" s="11">
        <v>454</v>
      </c>
      <c r="G52" s="24">
        <v>19</v>
      </c>
      <c r="H52" s="29" t="s">
        <v>42</v>
      </c>
      <c r="I52" s="13" t="s">
        <v>32</v>
      </c>
      <c r="J52" s="25">
        <v>346</v>
      </c>
      <c r="K52" s="11">
        <v>131</v>
      </c>
      <c r="L52" s="11">
        <v>477</v>
      </c>
      <c r="M52" s="24">
        <v>20</v>
      </c>
      <c r="N52" s="29">
        <v>677</v>
      </c>
      <c r="O52" s="11">
        <v>254</v>
      </c>
      <c r="P52" s="11">
        <v>931</v>
      </c>
      <c r="Q52" s="13">
        <v>39</v>
      </c>
    </row>
    <row r="53" spans="1:17" x14ac:dyDescent="0.25">
      <c r="A53" s="48">
        <v>50</v>
      </c>
      <c r="B53" s="29" t="s">
        <v>99</v>
      </c>
      <c r="C53" s="13" t="s">
        <v>18</v>
      </c>
      <c r="D53" s="25">
        <v>312</v>
      </c>
      <c r="E53" s="11">
        <v>113</v>
      </c>
      <c r="F53" s="11">
        <v>425</v>
      </c>
      <c r="G53" s="24">
        <v>16</v>
      </c>
      <c r="H53" s="29" t="s">
        <v>63</v>
      </c>
      <c r="I53" s="13" t="s">
        <v>22</v>
      </c>
      <c r="J53" s="25">
        <v>344</v>
      </c>
      <c r="K53" s="11">
        <v>154</v>
      </c>
      <c r="L53" s="11">
        <v>498</v>
      </c>
      <c r="M53" s="24">
        <v>9</v>
      </c>
      <c r="N53" s="29">
        <v>656</v>
      </c>
      <c r="O53" s="11">
        <v>267</v>
      </c>
      <c r="P53" s="11">
        <v>923</v>
      </c>
      <c r="Q53" s="13">
        <v>25</v>
      </c>
    </row>
    <row r="54" spans="1:17" x14ac:dyDescent="0.25">
      <c r="A54" s="48">
        <v>51</v>
      </c>
      <c r="B54" s="29" t="s">
        <v>101</v>
      </c>
      <c r="C54" s="13" t="s">
        <v>70</v>
      </c>
      <c r="D54" s="25">
        <v>300</v>
      </c>
      <c r="E54" s="11">
        <v>106</v>
      </c>
      <c r="F54" s="11">
        <v>406</v>
      </c>
      <c r="G54" s="24">
        <v>20</v>
      </c>
      <c r="H54" s="29" t="s">
        <v>109</v>
      </c>
      <c r="I54" s="13" t="s">
        <v>70</v>
      </c>
      <c r="J54" s="25">
        <v>362</v>
      </c>
      <c r="K54" s="11">
        <v>154</v>
      </c>
      <c r="L54" s="11">
        <v>516</v>
      </c>
      <c r="M54" s="24">
        <v>7</v>
      </c>
      <c r="N54" s="29">
        <v>662</v>
      </c>
      <c r="O54" s="11">
        <v>260</v>
      </c>
      <c r="P54" s="11">
        <v>922</v>
      </c>
      <c r="Q54" s="13">
        <v>27</v>
      </c>
    </row>
    <row r="55" spans="1:17" x14ac:dyDescent="0.25">
      <c r="A55" s="1"/>
    </row>
    <row r="56" spans="1:17" x14ac:dyDescent="0.25">
      <c r="A56" s="1"/>
    </row>
    <row r="57" spans="1:17" x14ac:dyDescent="0.25">
      <c r="A57" s="1"/>
    </row>
    <row r="58" spans="1:17" x14ac:dyDescent="0.25">
      <c r="A58" s="1"/>
    </row>
    <row r="59" spans="1:17" x14ac:dyDescent="0.25">
      <c r="A59" s="1"/>
    </row>
  </sheetData>
  <pageMargins left="0" right="0" top="0" bottom="0" header="0" footer="0"/>
  <pageSetup paperSize="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BI48"/>
  <sheetViews>
    <sheetView workbookViewId="0">
      <selection activeCell="AC2" sqref="AC2:AX12"/>
    </sheetView>
  </sheetViews>
  <sheetFormatPr defaultRowHeight="15" x14ac:dyDescent="0.25"/>
  <cols>
    <col min="1" max="1" width="4.5703125" style="8" bestFit="1" customWidth="1"/>
    <col min="2" max="2" width="10.140625" style="8" bestFit="1" customWidth="1"/>
    <col min="3" max="3" width="19.7109375" style="1" bestFit="1" customWidth="1"/>
    <col min="4" max="4" width="12.85546875" style="1" customWidth="1"/>
    <col min="5" max="5" width="4" style="1" bestFit="1" customWidth="1"/>
    <col min="6" max="6" width="5" style="1" bestFit="1" customWidth="1"/>
    <col min="7" max="7" width="4.5703125" style="1" bestFit="1" customWidth="1"/>
    <col min="8" max="8" width="7.42578125" style="1" bestFit="1" customWidth="1"/>
    <col min="9" max="9" width="6" style="1" customWidth="1"/>
    <col min="10" max="10" width="4" style="1" bestFit="1" customWidth="1"/>
    <col min="11" max="11" width="5" style="1" bestFit="1" customWidth="1"/>
    <col min="12" max="12" width="4.5703125" style="1" bestFit="1" customWidth="1"/>
    <col min="13" max="13" width="7.42578125" style="1" bestFit="1" customWidth="1"/>
    <col min="14" max="24" width="6" style="1" customWidth="1"/>
    <col min="25" max="25" width="5" style="1" bestFit="1" customWidth="1"/>
    <col min="26" max="26" width="4.5703125" style="1" bestFit="1" customWidth="1"/>
    <col min="27" max="27" width="7.42578125" style="1" bestFit="1" customWidth="1"/>
    <col min="28" max="28" width="6" style="1" customWidth="1"/>
    <col min="29" max="29" width="22.140625" style="1" bestFit="1" customWidth="1"/>
    <col min="30" max="30" width="12" style="1" customWidth="1"/>
    <col min="31" max="31" width="4" style="1" bestFit="1" customWidth="1"/>
    <col min="32" max="32" width="5" style="1" bestFit="1" customWidth="1"/>
    <col min="33" max="33" width="4.5703125" style="1" bestFit="1" customWidth="1"/>
    <col min="34" max="34" width="7.42578125" style="1" bestFit="1" customWidth="1"/>
    <col min="35" max="35" width="6" style="1" customWidth="1"/>
    <col min="36" max="36" width="4" style="1" bestFit="1" customWidth="1"/>
    <col min="37" max="37" width="5" style="1" bestFit="1" customWidth="1"/>
    <col min="38" max="38" width="4.5703125" style="1" bestFit="1" customWidth="1"/>
    <col min="39" max="39" width="7.42578125" style="1" bestFit="1" customWidth="1"/>
    <col min="40" max="50" width="6" style="1" customWidth="1"/>
    <col min="51" max="52" width="5" style="1" bestFit="1" customWidth="1"/>
    <col min="53" max="53" width="7.42578125" style="1" bestFit="1" customWidth="1"/>
    <col min="54" max="54" width="6" style="1" customWidth="1"/>
    <col min="55" max="55" width="5" style="1" bestFit="1" customWidth="1"/>
    <col min="56" max="56" width="4.5703125" style="1" bestFit="1" customWidth="1"/>
    <col min="57" max="57" width="7.42578125" style="1" bestFit="1" customWidth="1"/>
    <col min="58" max="58" width="6" style="1" customWidth="1"/>
    <col min="59" max="16384" width="9.140625" style="1"/>
  </cols>
  <sheetData>
    <row r="1" spans="1:61" x14ac:dyDescent="0.25">
      <c r="A1" s="9" t="s">
        <v>4</v>
      </c>
      <c r="B1" s="9" t="s">
        <v>31</v>
      </c>
      <c r="C1" s="2" t="s">
        <v>5</v>
      </c>
      <c r="D1" s="2" t="s">
        <v>6</v>
      </c>
      <c r="E1" s="3" t="s">
        <v>7</v>
      </c>
      <c r="F1" s="3" t="s">
        <v>0</v>
      </c>
      <c r="G1" s="3" t="s">
        <v>1</v>
      </c>
      <c r="H1" s="4" t="s">
        <v>3</v>
      </c>
      <c r="I1" s="3" t="s">
        <v>2</v>
      </c>
      <c r="J1" s="3" t="s">
        <v>7</v>
      </c>
      <c r="K1" s="3" t="s">
        <v>0</v>
      </c>
      <c r="L1" s="3" t="s">
        <v>1</v>
      </c>
      <c r="M1" s="4" t="s">
        <v>3</v>
      </c>
      <c r="N1" s="3" t="s">
        <v>2</v>
      </c>
      <c r="O1" s="3" t="s">
        <v>7</v>
      </c>
      <c r="P1" s="3" t="s">
        <v>0</v>
      </c>
      <c r="Q1" s="3" t="s">
        <v>1</v>
      </c>
      <c r="R1" s="4" t="s">
        <v>3</v>
      </c>
      <c r="S1" s="3" t="s">
        <v>2</v>
      </c>
      <c r="T1" s="3" t="s">
        <v>7</v>
      </c>
      <c r="U1" s="3" t="s">
        <v>0</v>
      </c>
      <c r="V1" s="3" t="s">
        <v>1</v>
      </c>
      <c r="W1" s="4" t="s">
        <v>3</v>
      </c>
      <c r="X1" s="3" t="s">
        <v>2</v>
      </c>
      <c r="Y1" s="4" t="s">
        <v>0</v>
      </c>
      <c r="Z1" s="4" t="s">
        <v>1</v>
      </c>
      <c r="AA1" s="4" t="s">
        <v>3</v>
      </c>
      <c r="AB1" s="4" t="s">
        <v>2</v>
      </c>
      <c r="AC1" s="2" t="s">
        <v>5</v>
      </c>
      <c r="AD1" s="2" t="s">
        <v>6</v>
      </c>
      <c r="AE1" s="3" t="s">
        <v>7</v>
      </c>
      <c r="AF1" s="3" t="s">
        <v>0</v>
      </c>
      <c r="AG1" s="3" t="s">
        <v>1</v>
      </c>
      <c r="AH1" s="4" t="s">
        <v>3</v>
      </c>
      <c r="AI1" s="3" t="s">
        <v>2</v>
      </c>
      <c r="AJ1" s="3" t="s">
        <v>7</v>
      </c>
      <c r="AK1" s="3" t="s">
        <v>0</v>
      </c>
      <c r="AL1" s="3" t="s">
        <v>1</v>
      </c>
      <c r="AM1" s="4" t="s">
        <v>3</v>
      </c>
      <c r="AN1" s="3" t="s">
        <v>2</v>
      </c>
      <c r="AO1" s="3" t="s">
        <v>7</v>
      </c>
      <c r="AP1" s="3" t="s">
        <v>0</v>
      </c>
      <c r="AQ1" s="3" t="s">
        <v>1</v>
      </c>
      <c r="AR1" s="4" t="s">
        <v>3</v>
      </c>
      <c r="AS1" s="3" t="s">
        <v>2</v>
      </c>
      <c r="AT1" s="3" t="s">
        <v>7</v>
      </c>
      <c r="AU1" s="3" t="s">
        <v>0</v>
      </c>
      <c r="AV1" s="3" t="s">
        <v>1</v>
      </c>
      <c r="AW1" s="4" t="s">
        <v>3</v>
      </c>
      <c r="AX1" s="3" t="s">
        <v>2</v>
      </c>
      <c r="AY1" s="4" t="s">
        <v>0</v>
      </c>
      <c r="AZ1" s="4" t="s">
        <v>1</v>
      </c>
      <c r="BA1" s="4" t="s">
        <v>3</v>
      </c>
      <c r="BB1" s="4" t="s">
        <v>2</v>
      </c>
      <c r="BC1" s="4" t="s">
        <v>0</v>
      </c>
      <c r="BD1" s="4" t="s">
        <v>1</v>
      </c>
      <c r="BE1" s="4" t="s">
        <v>3</v>
      </c>
      <c r="BF1" s="4" t="s">
        <v>2</v>
      </c>
      <c r="BG1" s="1" t="s">
        <v>8</v>
      </c>
    </row>
    <row r="2" spans="1:61" x14ac:dyDescent="0.25">
      <c r="A2" s="2">
        <v>67</v>
      </c>
      <c r="B2" s="26">
        <v>46192</v>
      </c>
      <c r="C2" s="1" t="s">
        <v>134</v>
      </c>
      <c r="D2" s="1" t="s">
        <v>22</v>
      </c>
      <c r="E2" s="1">
        <v>2</v>
      </c>
      <c r="F2" s="1">
        <v>85</v>
      </c>
      <c r="G2" s="1">
        <f t="shared" ref="G2:G12" si="0">H2-F2</f>
        <v>44</v>
      </c>
      <c r="H2" s="1">
        <v>129</v>
      </c>
      <c r="I2" s="1">
        <v>0</v>
      </c>
      <c r="J2" s="1">
        <v>1</v>
      </c>
      <c r="K2" s="1">
        <v>92</v>
      </c>
      <c r="L2" s="1">
        <f t="shared" ref="L2:L12" si="1">M2-K2</f>
        <v>53</v>
      </c>
      <c r="M2" s="1">
        <v>145</v>
      </c>
      <c r="N2" s="1">
        <v>0</v>
      </c>
      <c r="O2" s="1">
        <v>3</v>
      </c>
      <c r="P2" s="1">
        <v>87</v>
      </c>
      <c r="Q2" s="1">
        <f t="shared" ref="Q2:Q12" si="2">R2-P2</f>
        <v>52</v>
      </c>
      <c r="R2" s="1">
        <v>139</v>
      </c>
      <c r="S2" s="1">
        <v>0</v>
      </c>
      <c r="T2" s="1">
        <v>4</v>
      </c>
      <c r="U2" s="1">
        <v>101</v>
      </c>
      <c r="V2" s="1">
        <f t="shared" ref="V2:V12" si="3">W2-U2</f>
        <v>41</v>
      </c>
      <c r="W2" s="1">
        <v>142</v>
      </c>
      <c r="X2" s="1">
        <v>0</v>
      </c>
      <c r="Y2" s="1">
        <f t="shared" ref="Y2:Y12" si="4">SUM(F2,K2,P2,U2)</f>
        <v>365</v>
      </c>
      <c r="Z2" s="1">
        <f t="shared" ref="Z2:Z12" si="5">SUM(G2,L2,Q2,V2)</f>
        <v>190</v>
      </c>
      <c r="AA2" s="1">
        <f t="shared" ref="AA2:AA12" si="6">SUM(H2,M2,R2,W2)</f>
        <v>555</v>
      </c>
      <c r="AB2" s="1">
        <f t="shared" ref="AB2:AB12" si="7">SUM(I2,N2,S2,X2)</f>
        <v>0</v>
      </c>
      <c r="AC2" s="1" t="s">
        <v>172</v>
      </c>
      <c r="AD2" s="1" t="s">
        <v>22</v>
      </c>
      <c r="AE2" s="1">
        <v>4</v>
      </c>
      <c r="AF2" s="1">
        <v>102</v>
      </c>
      <c r="AG2" s="1">
        <f t="shared" ref="AG2:AG12" si="8">AH2-AF2</f>
        <v>35</v>
      </c>
      <c r="AH2" s="1">
        <v>137</v>
      </c>
      <c r="AI2" s="1">
        <v>3</v>
      </c>
      <c r="AJ2" s="1">
        <v>3</v>
      </c>
      <c r="AK2" s="1">
        <v>100</v>
      </c>
      <c r="AL2" s="1">
        <f t="shared" ref="AL2:AL12" si="9">AM2-AK2</f>
        <v>45</v>
      </c>
      <c r="AM2" s="1">
        <v>145</v>
      </c>
      <c r="AN2" s="1">
        <v>0</v>
      </c>
      <c r="AO2" s="1">
        <v>1</v>
      </c>
      <c r="AP2" s="1">
        <v>91</v>
      </c>
      <c r="AQ2" s="1">
        <f t="shared" ref="AQ2:AQ12" si="10">AR2-AP2</f>
        <v>54</v>
      </c>
      <c r="AR2" s="1">
        <v>145</v>
      </c>
      <c r="AS2" s="1">
        <v>0</v>
      </c>
      <c r="AT2" s="1">
        <v>2</v>
      </c>
      <c r="AU2" s="1">
        <v>94</v>
      </c>
      <c r="AV2" s="1">
        <f t="shared" ref="AV2:AV12" si="11">AW2-AU2</f>
        <v>49</v>
      </c>
      <c r="AW2" s="1">
        <v>143</v>
      </c>
      <c r="AX2" s="1">
        <v>1</v>
      </c>
      <c r="AY2" s="1">
        <f t="shared" ref="AY2:AY12" si="12">SUM(AF2,AK2,AP2,AU2)</f>
        <v>387</v>
      </c>
      <c r="AZ2" s="1">
        <f t="shared" ref="AZ2:AZ12" si="13">SUM(AG2,AL2,AQ2,AV2)</f>
        <v>183</v>
      </c>
      <c r="BA2" s="1">
        <f t="shared" ref="BA2:BA12" si="14">SUM(AH2,AM2,AR2,AW2)</f>
        <v>570</v>
      </c>
      <c r="BB2" s="1">
        <f t="shared" ref="BB2:BB12" si="15">SUM(AI2,AN2,AS2,AX2)</f>
        <v>4</v>
      </c>
      <c r="BC2" s="1">
        <f t="shared" ref="BC2:BC12" si="16">SUM(Y2,AY2)</f>
        <v>752</v>
      </c>
      <c r="BD2" s="1">
        <f t="shared" ref="BD2:BD12" si="17">SUM(Z2,AZ2)</f>
        <v>373</v>
      </c>
      <c r="BE2" s="1">
        <f t="shared" ref="BE2:BE12" si="18">SUM(AA2,BA2)</f>
        <v>1125</v>
      </c>
      <c r="BF2" s="1">
        <f t="shared" ref="BF2:BF12" si="19">SUM(AB2,BB2)</f>
        <v>4</v>
      </c>
      <c r="BG2" s="1" t="s">
        <v>13</v>
      </c>
    </row>
    <row r="3" spans="1:61" x14ac:dyDescent="0.25">
      <c r="A3" s="2">
        <v>42</v>
      </c>
      <c r="B3" s="26">
        <v>46189</v>
      </c>
      <c r="C3" s="1" t="s">
        <v>133</v>
      </c>
      <c r="D3" s="1" t="s">
        <v>22</v>
      </c>
      <c r="E3" s="1">
        <v>1</v>
      </c>
      <c r="F3" s="1">
        <v>97</v>
      </c>
      <c r="G3" s="1">
        <f t="shared" si="0"/>
        <v>35</v>
      </c>
      <c r="H3" s="1">
        <v>132</v>
      </c>
      <c r="I3" s="1">
        <v>1</v>
      </c>
      <c r="J3" s="1">
        <v>2</v>
      </c>
      <c r="K3" s="1">
        <v>101</v>
      </c>
      <c r="L3" s="1">
        <f t="shared" si="1"/>
        <v>43</v>
      </c>
      <c r="M3" s="1">
        <v>144</v>
      </c>
      <c r="N3" s="1">
        <v>2</v>
      </c>
      <c r="O3" s="1">
        <v>4</v>
      </c>
      <c r="P3" s="1">
        <v>98</v>
      </c>
      <c r="Q3" s="1">
        <f t="shared" si="2"/>
        <v>45</v>
      </c>
      <c r="R3" s="1">
        <v>143</v>
      </c>
      <c r="S3" s="1">
        <v>1</v>
      </c>
      <c r="T3" s="1">
        <v>3</v>
      </c>
      <c r="U3" s="1">
        <v>84</v>
      </c>
      <c r="V3" s="1">
        <f t="shared" si="3"/>
        <v>53</v>
      </c>
      <c r="W3" s="1">
        <v>137</v>
      </c>
      <c r="X3" s="1">
        <v>1</v>
      </c>
      <c r="Y3" s="1">
        <f t="shared" si="4"/>
        <v>380</v>
      </c>
      <c r="Z3" s="1">
        <f t="shared" si="5"/>
        <v>176</v>
      </c>
      <c r="AA3" s="1">
        <f t="shared" si="6"/>
        <v>556</v>
      </c>
      <c r="AB3" s="1">
        <f t="shared" si="7"/>
        <v>5</v>
      </c>
      <c r="AC3" s="1" t="s">
        <v>134</v>
      </c>
      <c r="AD3" s="1" t="s">
        <v>22</v>
      </c>
      <c r="AE3" s="1">
        <v>3</v>
      </c>
      <c r="AF3" s="1">
        <v>94</v>
      </c>
      <c r="AG3" s="1">
        <f t="shared" si="8"/>
        <v>34</v>
      </c>
      <c r="AH3" s="1">
        <v>128</v>
      </c>
      <c r="AI3" s="1">
        <v>5</v>
      </c>
      <c r="AJ3" s="1">
        <v>4</v>
      </c>
      <c r="AK3" s="1">
        <v>90</v>
      </c>
      <c r="AL3" s="1">
        <f t="shared" si="9"/>
        <v>45</v>
      </c>
      <c r="AM3" s="1">
        <v>135</v>
      </c>
      <c r="AN3" s="1">
        <v>0</v>
      </c>
      <c r="AO3" s="1">
        <v>2</v>
      </c>
      <c r="AP3" s="1">
        <v>93</v>
      </c>
      <c r="AQ3" s="1">
        <f t="shared" si="10"/>
        <v>44</v>
      </c>
      <c r="AR3" s="1">
        <v>137</v>
      </c>
      <c r="AS3" s="1">
        <v>2</v>
      </c>
      <c r="AT3" s="1">
        <v>1</v>
      </c>
      <c r="AU3" s="1">
        <v>110</v>
      </c>
      <c r="AV3" s="1">
        <f t="shared" si="11"/>
        <v>54</v>
      </c>
      <c r="AW3" s="1">
        <v>164</v>
      </c>
      <c r="AX3" s="1">
        <v>3</v>
      </c>
      <c r="AY3" s="1">
        <f t="shared" si="12"/>
        <v>387</v>
      </c>
      <c r="AZ3" s="1">
        <f t="shared" si="13"/>
        <v>177</v>
      </c>
      <c r="BA3" s="1">
        <f t="shared" si="14"/>
        <v>564</v>
      </c>
      <c r="BB3" s="1">
        <f t="shared" si="15"/>
        <v>10</v>
      </c>
      <c r="BC3" s="1">
        <f t="shared" si="16"/>
        <v>767</v>
      </c>
      <c r="BD3" s="1">
        <f t="shared" si="17"/>
        <v>353</v>
      </c>
      <c r="BE3" s="1">
        <f t="shared" si="18"/>
        <v>1120</v>
      </c>
      <c r="BF3" s="1">
        <f t="shared" si="19"/>
        <v>15</v>
      </c>
      <c r="BG3" s="1" t="s">
        <v>13</v>
      </c>
    </row>
    <row r="4" spans="1:61" x14ac:dyDescent="0.25">
      <c r="A4" s="2">
        <v>94</v>
      </c>
      <c r="B4" s="26">
        <v>46194</v>
      </c>
      <c r="C4" s="1" t="s">
        <v>208</v>
      </c>
      <c r="D4" s="1" t="s">
        <v>209</v>
      </c>
      <c r="E4" s="1">
        <v>1</v>
      </c>
      <c r="F4" s="1">
        <v>89</v>
      </c>
      <c r="G4" s="1">
        <f t="shared" si="0"/>
        <v>62</v>
      </c>
      <c r="H4" s="1">
        <v>151</v>
      </c>
      <c r="I4" s="1">
        <v>0</v>
      </c>
      <c r="J4" s="1">
        <v>2</v>
      </c>
      <c r="K4" s="1">
        <v>105</v>
      </c>
      <c r="L4" s="1">
        <f t="shared" si="1"/>
        <v>54</v>
      </c>
      <c r="M4" s="1">
        <v>159</v>
      </c>
      <c r="N4" s="1">
        <v>0</v>
      </c>
      <c r="O4" s="1">
        <v>4</v>
      </c>
      <c r="P4" s="1">
        <v>103</v>
      </c>
      <c r="Q4" s="1">
        <f t="shared" si="2"/>
        <v>53</v>
      </c>
      <c r="R4" s="1">
        <v>156</v>
      </c>
      <c r="S4" s="1">
        <v>0</v>
      </c>
      <c r="T4" s="1">
        <v>3</v>
      </c>
      <c r="U4" s="1">
        <v>95</v>
      </c>
      <c r="V4" s="1">
        <f t="shared" si="3"/>
        <v>53</v>
      </c>
      <c r="W4" s="1">
        <v>148</v>
      </c>
      <c r="X4" s="1">
        <v>1</v>
      </c>
      <c r="Y4" s="1">
        <f t="shared" si="4"/>
        <v>392</v>
      </c>
      <c r="Z4" s="1">
        <f t="shared" si="5"/>
        <v>222</v>
      </c>
      <c r="AA4" s="1">
        <f t="shared" si="6"/>
        <v>614</v>
      </c>
      <c r="AB4" s="1">
        <f t="shared" si="7"/>
        <v>1</v>
      </c>
      <c r="AC4" s="1" t="s">
        <v>210</v>
      </c>
      <c r="AD4" s="1" t="s">
        <v>21</v>
      </c>
      <c r="AE4" s="1">
        <v>3</v>
      </c>
      <c r="AF4" s="1">
        <v>94</v>
      </c>
      <c r="AG4" s="1">
        <f t="shared" si="8"/>
        <v>36</v>
      </c>
      <c r="AH4" s="1">
        <v>130</v>
      </c>
      <c r="AI4" s="1">
        <v>4</v>
      </c>
      <c r="AJ4" s="1">
        <v>4</v>
      </c>
      <c r="AK4" s="1">
        <v>84</v>
      </c>
      <c r="AL4" s="1">
        <f t="shared" si="9"/>
        <v>18</v>
      </c>
      <c r="AM4" s="1">
        <v>102</v>
      </c>
      <c r="AN4" s="1">
        <v>5</v>
      </c>
      <c r="AO4" s="1">
        <v>2</v>
      </c>
      <c r="AP4" s="1">
        <v>78</v>
      </c>
      <c r="AQ4" s="1">
        <f t="shared" si="10"/>
        <v>53</v>
      </c>
      <c r="AR4" s="1">
        <v>131</v>
      </c>
      <c r="AS4" s="1">
        <v>0</v>
      </c>
      <c r="AT4" s="1">
        <v>1</v>
      </c>
      <c r="AU4" s="1">
        <v>96</v>
      </c>
      <c r="AV4" s="1">
        <f t="shared" si="11"/>
        <v>45</v>
      </c>
      <c r="AW4" s="1">
        <v>141</v>
      </c>
      <c r="AX4" s="1">
        <v>1</v>
      </c>
      <c r="AY4" s="1">
        <f t="shared" si="12"/>
        <v>352</v>
      </c>
      <c r="AZ4" s="1">
        <f t="shared" si="13"/>
        <v>152</v>
      </c>
      <c r="BA4" s="1">
        <f t="shared" si="14"/>
        <v>504</v>
      </c>
      <c r="BB4" s="1">
        <f t="shared" si="15"/>
        <v>10</v>
      </c>
      <c r="BC4" s="1">
        <f t="shared" si="16"/>
        <v>744</v>
      </c>
      <c r="BD4" s="1">
        <f t="shared" si="17"/>
        <v>374</v>
      </c>
      <c r="BE4" s="1">
        <f t="shared" si="18"/>
        <v>1118</v>
      </c>
      <c r="BF4" s="1">
        <f t="shared" si="19"/>
        <v>11</v>
      </c>
      <c r="BG4" s="5" t="s">
        <v>13</v>
      </c>
    </row>
    <row r="5" spans="1:61" x14ac:dyDescent="0.25">
      <c r="A5" s="2">
        <v>61</v>
      </c>
      <c r="B5" s="26">
        <v>46192</v>
      </c>
      <c r="C5" s="1" t="s">
        <v>134</v>
      </c>
      <c r="D5" s="1" t="s">
        <v>22</v>
      </c>
      <c r="E5" s="1">
        <v>1</v>
      </c>
      <c r="F5" s="1">
        <v>96</v>
      </c>
      <c r="G5" s="1">
        <f t="shared" si="0"/>
        <v>71</v>
      </c>
      <c r="H5" s="1">
        <v>167</v>
      </c>
      <c r="I5" s="1">
        <v>0</v>
      </c>
      <c r="J5" s="1">
        <v>2</v>
      </c>
      <c r="K5" s="1">
        <v>92</v>
      </c>
      <c r="L5" s="1">
        <f t="shared" si="1"/>
        <v>54</v>
      </c>
      <c r="M5" s="1">
        <v>146</v>
      </c>
      <c r="N5" s="1">
        <v>1</v>
      </c>
      <c r="O5" s="1">
        <v>4</v>
      </c>
      <c r="P5" s="1">
        <v>87</v>
      </c>
      <c r="Q5" s="1">
        <f t="shared" si="2"/>
        <v>33</v>
      </c>
      <c r="R5" s="1">
        <v>120</v>
      </c>
      <c r="S5" s="1">
        <v>1</v>
      </c>
      <c r="T5" s="1">
        <v>3</v>
      </c>
      <c r="U5" s="1">
        <v>95</v>
      </c>
      <c r="V5" s="1">
        <f t="shared" si="3"/>
        <v>50</v>
      </c>
      <c r="W5" s="1">
        <v>145</v>
      </c>
      <c r="X5" s="1">
        <v>0</v>
      </c>
      <c r="Y5" s="1">
        <f t="shared" si="4"/>
        <v>370</v>
      </c>
      <c r="Z5" s="1">
        <f t="shared" si="5"/>
        <v>208</v>
      </c>
      <c r="AA5" s="1">
        <f t="shared" si="6"/>
        <v>578</v>
      </c>
      <c r="AB5" s="1">
        <f t="shared" si="7"/>
        <v>2</v>
      </c>
      <c r="AC5" s="1" t="s">
        <v>172</v>
      </c>
      <c r="AD5" s="1" t="s">
        <v>22</v>
      </c>
      <c r="AE5" s="1">
        <v>3</v>
      </c>
      <c r="AF5" s="1">
        <v>95</v>
      </c>
      <c r="AG5" s="1">
        <f t="shared" si="8"/>
        <v>27</v>
      </c>
      <c r="AH5" s="1">
        <v>122</v>
      </c>
      <c r="AI5" s="1">
        <v>4</v>
      </c>
      <c r="AJ5" s="1">
        <v>4</v>
      </c>
      <c r="AK5" s="1">
        <v>95</v>
      </c>
      <c r="AL5" s="1">
        <f t="shared" si="9"/>
        <v>45</v>
      </c>
      <c r="AM5" s="1">
        <v>140</v>
      </c>
      <c r="AN5" s="1">
        <v>1</v>
      </c>
      <c r="AO5" s="1">
        <v>2</v>
      </c>
      <c r="AP5" s="1">
        <v>108</v>
      </c>
      <c r="AQ5" s="1">
        <f t="shared" si="10"/>
        <v>33</v>
      </c>
      <c r="AR5" s="1">
        <v>141</v>
      </c>
      <c r="AS5" s="1">
        <v>2</v>
      </c>
      <c r="AT5" s="1">
        <v>1</v>
      </c>
      <c r="AU5" s="1">
        <v>83</v>
      </c>
      <c r="AV5" s="1">
        <f t="shared" si="11"/>
        <v>50</v>
      </c>
      <c r="AW5" s="1">
        <v>133</v>
      </c>
      <c r="AX5" s="1">
        <v>0</v>
      </c>
      <c r="AY5" s="1">
        <f t="shared" si="12"/>
        <v>381</v>
      </c>
      <c r="AZ5" s="1">
        <f t="shared" si="13"/>
        <v>155</v>
      </c>
      <c r="BA5" s="1">
        <f t="shared" si="14"/>
        <v>536</v>
      </c>
      <c r="BB5" s="1">
        <f t="shared" si="15"/>
        <v>7</v>
      </c>
      <c r="BC5" s="1">
        <f t="shared" si="16"/>
        <v>751</v>
      </c>
      <c r="BD5" s="1">
        <f t="shared" si="17"/>
        <v>363</v>
      </c>
      <c r="BE5" s="1">
        <f t="shared" si="18"/>
        <v>1114</v>
      </c>
      <c r="BF5" s="1">
        <f t="shared" si="19"/>
        <v>9</v>
      </c>
      <c r="BG5" s="1" t="s">
        <v>13</v>
      </c>
    </row>
    <row r="6" spans="1:61" x14ac:dyDescent="0.25">
      <c r="A6" s="2">
        <v>49</v>
      </c>
      <c r="B6" s="26">
        <v>46190</v>
      </c>
      <c r="C6" s="1" t="s">
        <v>152</v>
      </c>
      <c r="D6" s="1" t="s">
        <v>12</v>
      </c>
      <c r="E6" s="1">
        <v>2</v>
      </c>
      <c r="F6" s="1">
        <v>90</v>
      </c>
      <c r="G6" s="1">
        <f t="shared" si="0"/>
        <v>36</v>
      </c>
      <c r="H6" s="1">
        <v>126</v>
      </c>
      <c r="I6" s="1">
        <v>0</v>
      </c>
      <c r="J6" s="1">
        <v>1</v>
      </c>
      <c r="K6" s="1">
        <v>87</v>
      </c>
      <c r="L6" s="1">
        <f t="shared" si="1"/>
        <v>53</v>
      </c>
      <c r="M6" s="1">
        <v>140</v>
      </c>
      <c r="N6" s="1">
        <v>2</v>
      </c>
      <c r="O6" s="1">
        <v>3</v>
      </c>
      <c r="P6" s="1">
        <v>91</v>
      </c>
      <c r="Q6" s="1">
        <f t="shared" si="2"/>
        <v>45</v>
      </c>
      <c r="R6" s="1">
        <v>136</v>
      </c>
      <c r="S6" s="1">
        <v>1</v>
      </c>
      <c r="T6" s="1">
        <v>4</v>
      </c>
      <c r="U6" s="1">
        <v>91</v>
      </c>
      <c r="V6" s="1">
        <f t="shared" si="3"/>
        <v>45</v>
      </c>
      <c r="W6" s="1">
        <v>136</v>
      </c>
      <c r="X6" s="1">
        <v>1</v>
      </c>
      <c r="Y6" s="1">
        <f t="shared" si="4"/>
        <v>359</v>
      </c>
      <c r="Z6" s="1">
        <f t="shared" si="5"/>
        <v>179</v>
      </c>
      <c r="AA6" s="1">
        <f t="shared" si="6"/>
        <v>538</v>
      </c>
      <c r="AB6" s="1">
        <f t="shared" si="7"/>
        <v>4</v>
      </c>
      <c r="AC6" s="1" t="s">
        <v>153</v>
      </c>
      <c r="AD6" s="1" t="s">
        <v>12</v>
      </c>
      <c r="AE6" s="1">
        <v>4</v>
      </c>
      <c r="AF6" s="1">
        <v>93</v>
      </c>
      <c r="AG6" s="1">
        <f t="shared" si="8"/>
        <v>53</v>
      </c>
      <c r="AH6" s="1">
        <v>146</v>
      </c>
      <c r="AI6" s="1">
        <v>0</v>
      </c>
      <c r="AJ6" s="1">
        <v>3</v>
      </c>
      <c r="AK6" s="1">
        <v>97</v>
      </c>
      <c r="AL6" s="1">
        <f t="shared" si="9"/>
        <v>43</v>
      </c>
      <c r="AM6" s="1">
        <v>140</v>
      </c>
      <c r="AN6" s="1">
        <v>1</v>
      </c>
      <c r="AO6" s="1">
        <v>1</v>
      </c>
      <c r="AP6" s="1">
        <v>81</v>
      </c>
      <c r="AQ6" s="1">
        <f t="shared" si="10"/>
        <v>45</v>
      </c>
      <c r="AR6" s="1">
        <v>126</v>
      </c>
      <c r="AS6" s="1">
        <v>2</v>
      </c>
      <c r="AT6" s="1">
        <v>2</v>
      </c>
      <c r="AU6" s="1">
        <v>94</v>
      </c>
      <c r="AV6" s="1">
        <f t="shared" si="11"/>
        <v>51</v>
      </c>
      <c r="AW6" s="1">
        <v>145</v>
      </c>
      <c r="AX6" s="1">
        <v>1</v>
      </c>
      <c r="AY6" s="1">
        <f t="shared" si="12"/>
        <v>365</v>
      </c>
      <c r="AZ6" s="1">
        <f t="shared" si="13"/>
        <v>192</v>
      </c>
      <c r="BA6" s="1">
        <f t="shared" si="14"/>
        <v>557</v>
      </c>
      <c r="BB6" s="1">
        <f t="shared" si="15"/>
        <v>4</v>
      </c>
      <c r="BC6" s="1">
        <f t="shared" si="16"/>
        <v>724</v>
      </c>
      <c r="BD6" s="1">
        <f t="shared" si="17"/>
        <v>371</v>
      </c>
      <c r="BE6" s="1">
        <f t="shared" si="18"/>
        <v>1095</v>
      </c>
      <c r="BF6" s="1">
        <f t="shared" si="19"/>
        <v>8</v>
      </c>
      <c r="BG6" s="5" t="s">
        <v>13</v>
      </c>
    </row>
    <row r="7" spans="1:61" x14ac:dyDescent="0.25">
      <c r="A7" s="2">
        <v>25</v>
      </c>
      <c r="B7" s="26">
        <v>46187</v>
      </c>
      <c r="C7" s="1" t="s">
        <v>103</v>
      </c>
      <c r="D7" s="1" t="s">
        <v>12</v>
      </c>
      <c r="E7" s="1">
        <v>1</v>
      </c>
      <c r="F7" s="1">
        <v>98</v>
      </c>
      <c r="G7" s="1">
        <f t="shared" si="0"/>
        <v>27</v>
      </c>
      <c r="H7" s="1">
        <v>125</v>
      </c>
      <c r="I7" s="1">
        <v>5</v>
      </c>
      <c r="J7" s="1">
        <v>2</v>
      </c>
      <c r="K7" s="1">
        <v>84</v>
      </c>
      <c r="L7" s="1">
        <f t="shared" si="1"/>
        <v>41</v>
      </c>
      <c r="M7" s="1">
        <v>125</v>
      </c>
      <c r="N7" s="1">
        <v>2</v>
      </c>
      <c r="O7" s="1">
        <v>4</v>
      </c>
      <c r="P7" s="1">
        <v>86</v>
      </c>
      <c r="Q7" s="1">
        <f t="shared" si="2"/>
        <v>35</v>
      </c>
      <c r="R7" s="1">
        <v>121</v>
      </c>
      <c r="S7" s="1">
        <v>5</v>
      </c>
      <c r="T7" s="1">
        <v>3</v>
      </c>
      <c r="U7" s="1">
        <v>99</v>
      </c>
      <c r="V7" s="1">
        <f t="shared" si="3"/>
        <v>63</v>
      </c>
      <c r="W7" s="1">
        <v>162</v>
      </c>
      <c r="X7" s="1">
        <v>1</v>
      </c>
      <c r="Y7" s="1">
        <f t="shared" si="4"/>
        <v>367</v>
      </c>
      <c r="Z7" s="1">
        <f t="shared" si="5"/>
        <v>166</v>
      </c>
      <c r="AA7" s="1">
        <f t="shared" si="6"/>
        <v>533</v>
      </c>
      <c r="AB7" s="1">
        <f t="shared" si="7"/>
        <v>13</v>
      </c>
      <c r="AC7" s="1" t="s">
        <v>111</v>
      </c>
      <c r="AD7" s="1" t="s">
        <v>12</v>
      </c>
      <c r="AE7" s="1">
        <v>3</v>
      </c>
      <c r="AF7" s="1">
        <v>89</v>
      </c>
      <c r="AG7" s="1">
        <f t="shared" si="8"/>
        <v>40</v>
      </c>
      <c r="AH7" s="1">
        <v>129</v>
      </c>
      <c r="AI7" s="1">
        <v>3</v>
      </c>
      <c r="AJ7" s="1">
        <v>4</v>
      </c>
      <c r="AK7" s="1">
        <v>83</v>
      </c>
      <c r="AL7" s="1">
        <f t="shared" si="9"/>
        <v>45</v>
      </c>
      <c r="AM7" s="1">
        <v>128</v>
      </c>
      <c r="AN7" s="1">
        <v>0</v>
      </c>
      <c r="AO7" s="1">
        <v>2</v>
      </c>
      <c r="AP7" s="1">
        <v>83</v>
      </c>
      <c r="AQ7" s="1">
        <f t="shared" si="10"/>
        <v>51</v>
      </c>
      <c r="AR7" s="1">
        <v>134</v>
      </c>
      <c r="AS7" s="1">
        <v>0</v>
      </c>
      <c r="AT7" s="1">
        <v>1</v>
      </c>
      <c r="AU7" s="1">
        <v>89</v>
      </c>
      <c r="AV7" s="1">
        <f t="shared" si="11"/>
        <v>45</v>
      </c>
      <c r="AW7" s="1">
        <v>134</v>
      </c>
      <c r="AX7" s="1">
        <v>2</v>
      </c>
      <c r="AY7" s="1">
        <f t="shared" si="12"/>
        <v>344</v>
      </c>
      <c r="AZ7" s="1">
        <f t="shared" si="13"/>
        <v>181</v>
      </c>
      <c r="BA7" s="1">
        <f t="shared" si="14"/>
        <v>525</v>
      </c>
      <c r="BB7" s="1">
        <f t="shared" si="15"/>
        <v>5</v>
      </c>
      <c r="BC7" s="1">
        <f t="shared" si="16"/>
        <v>711</v>
      </c>
      <c r="BD7" s="1">
        <f t="shared" si="17"/>
        <v>347</v>
      </c>
      <c r="BE7" s="1">
        <f t="shared" si="18"/>
        <v>1058</v>
      </c>
      <c r="BF7" s="1">
        <f t="shared" si="19"/>
        <v>18</v>
      </c>
      <c r="BG7" s="1" t="s">
        <v>13</v>
      </c>
    </row>
    <row r="8" spans="1:61" x14ac:dyDescent="0.25">
      <c r="A8" s="2">
        <v>2</v>
      </c>
      <c r="B8" s="26">
        <v>46185</v>
      </c>
      <c r="C8" s="1" t="s">
        <v>39</v>
      </c>
      <c r="D8" s="1" t="s">
        <v>32</v>
      </c>
      <c r="E8" s="1">
        <v>1</v>
      </c>
      <c r="F8" s="1">
        <v>74</v>
      </c>
      <c r="G8" s="1">
        <f t="shared" si="0"/>
        <v>45</v>
      </c>
      <c r="H8" s="1">
        <v>119</v>
      </c>
      <c r="I8" s="1">
        <v>2</v>
      </c>
      <c r="J8" s="1">
        <v>2</v>
      </c>
      <c r="K8" s="1">
        <v>97</v>
      </c>
      <c r="L8" s="1">
        <f t="shared" si="1"/>
        <v>43</v>
      </c>
      <c r="M8" s="1">
        <v>140</v>
      </c>
      <c r="N8" s="1">
        <v>2</v>
      </c>
      <c r="O8" s="1">
        <v>4</v>
      </c>
      <c r="P8" s="1">
        <v>86</v>
      </c>
      <c r="Q8" s="1">
        <f t="shared" si="2"/>
        <v>25</v>
      </c>
      <c r="R8" s="1">
        <v>111</v>
      </c>
      <c r="S8" s="1">
        <v>1</v>
      </c>
      <c r="T8" s="1">
        <v>3</v>
      </c>
      <c r="U8" s="1">
        <v>91</v>
      </c>
      <c r="V8" s="1">
        <f t="shared" si="3"/>
        <v>26</v>
      </c>
      <c r="W8" s="1">
        <v>117</v>
      </c>
      <c r="X8" s="1">
        <v>6</v>
      </c>
      <c r="Y8" s="1">
        <f t="shared" si="4"/>
        <v>348</v>
      </c>
      <c r="Z8" s="1">
        <f t="shared" si="5"/>
        <v>139</v>
      </c>
      <c r="AA8" s="1">
        <f t="shared" si="6"/>
        <v>487</v>
      </c>
      <c r="AB8" s="1">
        <f t="shared" si="7"/>
        <v>11</v>
      </c>
      <c r="AC8" s="1" t="s">
        <v>40</v>
      </c>
      <c r="AD8" s="1" t="s">
        <v>32</v>
      </c>
      <c r="AE8" s="1">
        <v>3</v>
      </c>
      <c r="AF8" s="1">
        <v>89</v>
      </c>
      <c r="AG8" s="1">
        <f t="shared" si="8"/>
        <v>43</v>
      </c>
      <c r="AH8" s="1">
        <v>132</v>
      </c>
      <c r="AI8" s="1">
        <v>2</v>
      </c>
      <c r="AJ8" s="1">
        <v>4</v>
      </c>
      <c r="AK8" s="1">
        <v>92</v>
      </c>
      <c r="AL8" s="1">
        <f t="shared" si="9"/>
        <v>33</v>
      </c>
      <c r="AM8" s="1">
        <v>125</v>
      </c>
      <c r="AN8" s="1">
        <v>4</v>
      </c>
      <c r="AO8" s="1">
        <v>2</v>
      </c>
      <c r="AP8" s="1">
        <v>90</v>
      </c>
      <c r="AQ8" s="1">
        <f t="shared" si="10"/>
        <v>33</v>
      </c>
      <c r="AR8" s="1">
        <v>123</v>
      </c>
      <c r="AS8" s="1">
        <v>2</v>
      </c>
      <c r="AT8" s="1">
        <v>1</v>
      </c>
      <c r="AU8" s="1">
        <v>93</v>
      </c>
      <c r="AV8" s="1">
        <f t="shared" si="11"/>
        <v>45</v>
      </c>
      <c r="AW8" s="1">
        <v>138</v>
      </c>
      <c r="AX8" s="1">
        <v>1</v>
      </c>
      <c r="AY8" s="1">
        <f t="shared" si="12"/>
        <v>364</v>
      </c>
      <c r="AZ8" s="1">
        <f t="shared" si="13"/>
        <v>154</v>
      </c>
      <c r="BA8" s="1">
        <f t="shared" si="14"/>
        <v>518</v>
      </c>
      <c r="BB8" s="1">
        <f t="shared" si="15"/>
        <v>9</v>
      </c>
      <c r="BC8" s="1">
        <f t="shared" si="16"/>
        <v>712</v>
      </c>
      <c r="BD8" s="1">
        <f t="shared" si="17"/>
        <v>293</v>
      </c>
      <c r="BE8" s="1">
        <f t="shared" si="18"/>
        <v>1005</v>
      </c>
      <c r="BF8" s="1">
        <f t="shared" si="19"/>
        <v>20</v>
      </c>
      <c r="BG8" s="1" t="s">
        <v>13</v>
      </c>
    </row>
    <row r="9" spans="1:61" x14ac:dyDescent="0.25">
      <c r="A9" s="2">
        <v>47</v>
      </c>
      <c r="B9" s="26">
        <v>46189</v>
      </c>
      <c r="C9" s="1" t="s">
        <v>146</v>
      </c>
      <c r="D9" s="1" t="s">
        <v>19</v>
      </c>
      <c r="E9" s="1">
        <v>2</v>
      </c>
      <c r="F9" s="1">
        <v>96</v>
      </c>
      <c r="G9" s="1">
        <f t="shared" si="0"/>
        <v>29</v>
      </c>
      <c r="H9" s="1">
        <v>125</v>
      </c>
      <c r="I9" s="1">
        <v>2</v>
      </c>
      <c r="J9" s="1">
        <v>1</v>
      </c>
      <c r="K9" s="1">
        <v>93</v>
      </c>
      <c r="L9" s="1">
        <f t="shared" si="1"/>
        <v>52</v>
      </c>
      <c r="M9" s="1">
        <v>145</v>
      </c>
      <c r="N9" s="1">
        <v>1</v>
      </c>
      <c r="O9" s="1">
        <v>3</v>
      </c>
      <c r="P9" s="1">
        <v>91</v>
      </c>
      <c r="Q9" s="1">
        <f t="shared" si="2"/>
        <v>45</v>
      </c>
      <c r="R9" s="1">
        <v>136</v>
      </c>
      <c r="S9" s="1">
        <v>2</v>
      </c>
      <c r="T9" s="1">
        <v>4</v>
      </c>
      <c r="U9" s="1">
        <v>96</v>
      </c>
      <c r="V9" s="1">
        <f t="shared" si="3"/>
        <v>32</v>
      </c>
      <c r="W9" s="1">
        <v>128</v>
      </c>
      <c r="X9" s="1">
        <v>2</v>
      </c>
      <c r="Y9" s="1">
        <f t="shared" si="4"/>
        <v>376</v>
      </c>
      <c r="Z9" s="1">
        <f t="shared" si="5"/>
        <v>158</v>
      </c>
      <c r="AA9" s="1">
        <f t="shared" si="6"/>
        <v>534</v>
      </c>
      <c r="AB9" s="1">
        <f t="shared" si="7"/>
        <v>7</v>
      </c>
      <c r="AC9" s="1" t="s">
        <v>147</v>
      </c>
      <c r="AD9" s="1" t="s">
        <v>19</v>
      </c>
      <c r="AE9" s="1">
        <v>4</v>
      </c>
      <c r="AF9" s="1">
        <v>84</v>
      </c>
      <c r="AG9" s="1">
        <f t="shared" si="8"/>
        <v>26</v>
      </c>
      <c r="AH9" s="1">
        <v>110</v>
      </c>
      <c r="AI9" s="1">
        <v>4</v>
      </c>
      <c r="AJ9" s="1">
        <v>3</v>
      </c>
      <c r="AK9" s="1">
        <v>87</v>
      </c>
      <c r="AL9" s="1">
        <f t="shared" si="9"/>
        <v>24</v>
      </c>
      <c r="AM9" s="1">
        <v>111</v>
      </c>
      <c r="AN9" s="1">
        <v>6</v>
      </c>
      <c r="AO9" s="1">
        <v>1</v>
      </c>
      <c r="AP9" s="1">
        <v>87</v>
      </c>
      <c r="AQ9" s="1">
        <f t="shared" si="10"/>
        <v>34</v>
      </c>
      <c r="AR9" s="1">
        <v>121</v>
      </c>
      <c r="AS9" s="1">
        <v>5</v>
      </c>
      <c r="AT9" s="1">
        <v>2</v>
      </c>
      <c r="AU9" s="1">
        <v>89</v>
      </c>
      <c r="AV9" s="1">
        <f t="shared" si="11"/>
        <v>39</v>
      </c>
      <c r="AW9" s="1">
        <v>128</v>
      </c>
      <c r="AX9" s="1">
        <v>1</v>
      </c>
      <c r="AY9" s="1">
        <f t="shared" si="12"/>
        <v>347</v>
      </c>
      <c r="AZ9" s="1">
        <f t="shared" si="13"/>
        <v>123</v>
      </c>
      <c r="BA9" s="1">
        <f t="shared" si="14"/>
        <v>470</v>
      </c>
      <c r="BB9" s="1">
        <f t="shared" si="15"/>
        <v>16</v>
      </c>
      <c r="BC9" s="1">
        <f t="shared" si="16"/>
        <v>723</v>
      </c>
      <c r="BD9" s="1">
        <f t="shared" si="17"/>
        <v>281</v>
      </c>
      <c r="BE9" s="1">
        <f t="shared" si="18"/>
        <v>1004</v>
      </c>
      <c r="BF9" s="1">
        <f t="shared" si="19"/>
        <v>23</v>
      </c>
      <c r="BG9" s="1" t="s">
        <v>13</v>
      </c>
      <c r="BH9" s="6"/>
    </row>
    <row r="10" spans="1:61" x14ac:dyDescent="0.25">
      <c r="A10" s="2">
        <v>39</v>
      </c>
      <c r="B10" s="26">
        <v>46188</v>
      </c>
      <c r="C10" s="1" t="s">
        <v>129</v>
      </c>
      <c r="D10" s="1" t="s">
        <v>24</v>
      </c>
      <c r="E10" s="1">
        <v>2</v>
      </c>
      <c r="F10" s="1">
        <v>94</v>
      </c>
      <c r="G10" s="1">
        <f t="shared" si="0"/>
        <v>45</v>
      </c>
      <c r="H10" s="1">
        <v>139</v>
      </c>
      <c r="I10" s="1">
        <v>2</v>
      </c>
      <c r="J10" s="1">
        <v>1</v>
      </c>
      <c r="K10" s="1">
        <v>85</v>
      </c>
      <c r="L10" s="1">
        <f t="shared" si="1"/>
        <v>35</v>
      </c>
      <c r="M10" s="1">
        <v>120</v>
      </c>
      <c r="N10" s="1">
        <v>4</v>
      </c>
      <c r="O10" s="1">
        <v>3</v>
      </c>
      <c r="P10" s="1">
        <v>83</v>
      </c>
      <c r="Q10" s="1">
        <f t="shared" si="2"/>
        <v>23</v>
      </c>
      <c r="R10" s="1">
        <v>106</v>
      </c>
      <c r="S10" s="1">
        <v>7</v>
      </c>
      <c r="T10" s="1">
        <v>4</v>
      </c>
      <c r="U10" s="1">
        <v>75</v>
      </c>
      <c r="V10" s="1">
        <f t="shared" si="3"/>
        <v>26</v>
      </c>
      <c r="W10" s="1">
        <v>101</v>
      </c>
      <c r="X10" s="1">
        <v>7</v>
      </c>
      <c r="Y10" s="1">
        <f t="shared" si="4"/>
        <v>337</v>
      </c>
      <c r="Z10" s="1">
        <f t="shared" si="5"/>
        <v>129</v>
      </c>
      <c r="AA10" s="1">
        <f t="shared" si="6"/>
        <v>466</v>
      </c>
      <c r="AB10" s="1">
        <f t="shared" si="7"/>
        <v>20</v>
      </c>
      <c r="AC10" s="1" t="s">
        <v>77</v>
      </c>
      <c r="AD10" s="1" t="s">
        <v>24</v>
      </c>
      <c r="AE10" s="1">
        <v>4</v>
      </c>
      <c r="AF10" s="1">
        <v>85</v>
      </c>
      <c r="AG10" s="1">
        <f t="shared" si="8"/>
        <v>33</v>
      </c>
      <c r="AH10" s="1">
        <v>118</v>
      </c>
      <c r="AI10" s="1">
        <v>4</v>
      </c>
      <c r="AJ10" s="1">
        <v>3</v>
      </c>
      <c r="AK10" s="1">
        <v>94</v>
      </c>
      <c r="AL10" s="1">
        <f t="shared" si="9"/>
        <v>32</v>
      </c>
      <c r="AM10" s="1">
        <v>126</v>
      </c>
      <c r="AN10" s="1">
        <v>1</v>
      </c>
      <c r="AO10" s="1">
        <v>1</v>
      </c>
      <c r="AP10" s="1">
        <v>97</v>
      </c>
      <c r="AQ10" s="1">
        <f t="shared" si="10"/>
        <v>44</v>
      </c>
      <c r="AR10" s="1">
        <v>141</v>
      </c>
      <c r="AS10" s="1">
        <v>0</v>
      </c>
      <c r="AT10" s="1">
        <v>2</v>
      </c>
      <c r="AU10" s="1">
        <v>101</v>
      </c>
      <c r="AV10" s="1">
        <f t="shared" si="11"/>
        <v>27</v>
      </c>
      <c r="AW10" s="1">
        <v>128</v>
      </c>
      <c r="AX10" s="1">
        <v>1</v>
      </c>
      <c r="AY10" s="1">
        <f t="shared" si="12"/>
        <v>377</v>
      </c>
      <c r="AZ10" s="1">
        <f t="shared" si="13"/>
        <v>136</v>
      </c>
      <c r="BA10" s="1">
        <f t="shared" si="14"/>
        <v>513</v>
      </c>
      <c r="BB10" s="1">
        <f t="shared" si="15"/>
        <v>6</v>
      </c>
      <c r="BC10" s="1">
        <f t="shared" si="16"/>
        <v>714</v>
      </c>
      <c r="BD10" s="1">
        <f t="shared" si="17"/>
        <v>265</v>
      </c>
      <c r="BE10" s="1">
        <f t="shared" si="18"/>
        <v>979</v>
      </c>
      <c r="BF10" s="1">
        <f t="shared" si="19"/>
        <v>26</v>
      </c>
      <c r="BG10" s="1" t="s">
        <v>13</v>
      </c>
      <c r="BH10" s="6"/>
    </row>
    <row r="11" spans="1:61" x14ac:dyDescent="0.25">
      <c r="A11" s="2">
        <v>15</v>
      </c>
      <c r="B11" s="26">
        <v>46186</v>
      </c>
      <c r="C11" s="1" t="s">
        <v>69</v>
      </c>
      <c r="D11" s="1" t="s">
        <v>70</v>
      </c>
      <c r="E11" s="1">
        <v>1</v>
      </c>
      <c r="F11" s="1">
        <v>86</v>
      </c>
      <c r="G11" s="1">
        <f t="shared" si="0"/>
        <v>17</v>
      </c>
      <c r="H11" s="1">
        <v>103</v>
      </c>
      <c r="I11" s="1">
        <v>6</v>
      </c>
      <c r="J11" s="1">
        <v>2</v>
      </c>
      <c r="K11" s="1">
        <v>83</v>
      </c>
      <c r="L11" s="1">
        <f t="shared" si="1"/>
        <v>36</v>
      </c>
      <c r="M11" s="1">
        <v>119</v>
      </c>
      <c r="N11" s="1">
        <v>1</v>
      </c>
      <c r="O11" s="1">
        <v>4</v>
      </c>
      <c r="P11" s="1">
        <v>82</v>
      </c>
      <c r="Q11" s="1">
        <f t="shared" si="2"/>
        <v>26</v>
      </c>
      <c r="R11" s="1">
        <v>108</v>
      </c>
      <c r="S11" s="1">
        <v>12</v>
      </c>
      <c r="T11" s="1">
        <v>3</v>
      </c>
      <c r="U11" s="1">
        <v>81</v>
      </c>
      <c r="V11" s="1">
        <f t="shared" si="3"/>
        <v>36</v>
      </c>
      <c r="W11" s="1">
        <v>117</v>
      </c>
      <c r="X11" s="1">
        <v>3</v>
      </c>
      <c r="Y11" s="1">
        <f t="shared" si="4"/>
        <v>332</v>
      </c>
      <c r="Z11" s="1">
        <f t="shared" si="5"/>
        <v>115</v>
      </c>
      <c r="AA11" s="1">
        <f t="shared" si="6"/>
        <v>447</v>
      </c>
      <c r="AB11" s="1">
        <f t="shared" si="7"/>
        <v>22</v>
      </c>
      <c r="AC11" s="1" t="s">
        <v>71</v>
      </c>
      <c r="AD11" s="1" t="s">
        <v>70</v>
      </c>
      <c r="AE11" s="1">
        <v>3</v>
      </c>
      <c r="AF11" s="1">
        <v>85</v>
      </c>
      <c r="AG11" s="1">
        <f t="shared" si="8"/>
        <v>44</v>
      </c>
      <c r="AH11" s="1">
        <v>129</v>
      </c>
      <c r="AI11" s="1">
        <v>5</v>
      </c>
      <c r="AJ11" s="1">
        <v>4</v>
      </c>
      <c r="AK11" s="1">
        <v>78</v>
      </c>
      <c r="AL11" s="1">
        <f t="shared" si="9"/>
        <v>45</v>
      </c>
      <c r="AM11" s="1">
        <v>123</v>
      </c>
      <c r="AN11" s="1">
        <v>2</v>
      </c>
      <c r="AO11" s="1">
        <v>2</v>
      </c>
      <c r="AP11" s="1">
        <v>82</v>
      </c>
      <c r="AQ11" s="1">
        <f t="shared" si="10"/>
        <v>42</v>
      </c>
      <c r="AR11" s="1">
        <v>124</v>
      </c>
      <c r="AS11" s="1">
        <v>2</v>
      </c>
      <c r="AT11" s="1">
        <v>1</v>
      </c>
      <c r="AU11" s="1">
        <v>78</v>
      </c>
      <c r="AV11" s="1">
        <f t="shared" si="11"/>
        <v>42</v>
      </c>
      <c r="AW11" s="1">
        <v>120</v>
      </c>
      <c r="AX11" s="1">
        <v>1</v>
      </c>
      <c r="AY11" s="1">
        <f t="shared" si="12"/>
        <v>323</v>
      </c>
      <c r="AZ11" s="1">
        <f t="shared" si="13"/>
        <v>173</v>
      </c>
      <c r="BA11" s="1">
        <f t="shared" si="14"/>
        <v>496</v>
      </c>
      <c r="BB11" s="1">
        <f t="shared" si="15"/>
        <v>10</v>
      </c>
      <c r="BC11" s="1">
        <f t="shared" si="16"/>
        <v>655</v>
      </c>
      <c r="BD11" s="1">
        <f t="shared" si="17"/>
        <v>288</v>
      </c>
      <c r="BE11" s="1">
        <f t="shared" si="18"/>
        <v>943</v>
      </c>
      <c r="BF11" s="1">
        <f t="shared" si="19"/>
        <v>32</v>
      </c>
      <c r="BG11" s="1" t="s">
        <v>13</v>
      </c>
      <c r="BH11" s="6"/>
      <c r="BI11" s="7"/>
    </row>
    <row r="12" spans="1:61" x14ac:dyDescent="0.25">
      <c r="A12" s="2">
        <v>16</v>
      </c>
      <c r="B12" s="26">
        <v>46186</v>
      </c>
      <c r="C12" s="1" t="s">
        <v>72</v>
      </c>
      <c r="D12" s="1" t="s">
        <v>70</v>
      </c>
      <c r="E12" s="1">
        <v>2</v>
      </c>
      <c r="F12" s="1">
        <v>90</v>
      </c>
      <c r="G12" s="1">
        <f t="shared" si="0"/>
        <v>25</v>
      </c>
      <c r="H12" s="1">
        <v>115</v>
      </c>
      <c r="I12" s="1">
        <v>5</v>
      </c>
      <c r="J12" s="1">
        <v>1</v>
      </c>
      <c r="K12" s="1">
        <v>78</v>
      </c>
      <c r="L12" s="1">
        <f t="shared" si="1"/>
        <v>42</v>
      </c>
      <c r="M12" s="1">
        <v>120</v>
      </c>
      <c r="N12" s="1">
        <v>2</v>
      </c>
      <c r="O12" s="1">
        <v>3</v>
      </c>
      <c r="P12" s="1">
        <v>87</v>
      </c>
      <c r="Q12" s="1">
        <f t="shared" si="2"/>
        <v>26</v>
      </c>
      <c r="R12" s="1">
        <v>113</v>
      </c>
      <c r="S12" s="1">
        <v>7</v>
      </c>
      <c r="T12" s="1">
        <v>4</v>
      </c>
      <c r="U12" s="1">
        <v>69</v>
      </c>
      <c r="V12" s="1">
        <f t="shared" si="3"/>
        <v>42</v>
      </c>
      <c r="W12" s="1">
        <v>111</v>
      </c>
      <c r="X12" s="1">
        <v>3</v>
      </c>
      <c r="Y12" s="1">
        <f t="shared" si="4"/>
        <v>324</v>
      </c>
      <c r="Z12" s="1">
        <f t="shared" si="5"/>
        <v>135</v>
      </c>
      <c r="AA12" s="1">
        <f t="shared" si="6"/>
        <v>459</v>
      </c>
      <c r="AB12" s="1">
        <f t="shared" si="7"/>
        <v>17</v>
      </c>
      <c r="AC12" s="1" t="s">
        <v>73</v>
      </c>
      <c r="AD12" s="1" t="s">
        <v>70</v>
      </c>
      <c r="AE12" s="1">
        <v>4</v>
      </c>
      <c r="AF12" s="1">
        <v>70</v>
      </c>
      <c r="AG12" s="1">
        <f t="shared" si="8"/>
        <v>15</v>
      </c>
      <c r="AH12" s="1">
        <v>85</v>
      </c>
      <c r="AI12" s="1">
        <v>9</v>
      </c>
      <c r="AJ12" s="1">
        <v>3</v>
      </c>
      <c r="AK12" s="1">
        <v>92</v>
      </c>
      <c r="AL12" s="1">
        <f t="shared" si="9"/>
        <v>35</v>
      </c>
      <c r="AM12" s="1">
        <v>127</v>
      </c>
      <c r="AN12" s="1">
        <v>2</v>
      </c>
      <c r="AO12" s="1">
        <v>1</v>
      </c>
      <c r="AP12" s="1">
        <v>76</v>
      </c>
      <c r="AQ12" s="1">
        <f t="shared" si="10"/>
        <v>26</v>
      </c>
      <c r="AR12" s="1">
        <v>102</v>
      </c>
      <c r="AS12" s="1">
        <v>8</v>
      </c>
      <c r="AT12" s="1">
        <v>2</v>
      </c>
      <c r="AU12" s="1">
        <v>94</v>
      </c>
      <c r="AV12" s="1">
        <f t="shared" si="11"/>
        <v>42</v>
      </c>
      <c r="AW12" s="1">
        <v>136</v>
      </c>
      <c r="AX12" s="1">
        <v>3</v>
      </c>
      <c r="AY12" s="1">
        <f t="shared" si="12"/>
        <v>332</v>
      </c>
      <c r="AZ12" s="1">
        <f t="shared" si="13"/>
        <v>118</v>
      </c>
      <c r="BA12" s="1">
        <f t="shared" si="14"/>
        <v>450</v>
      </c>
      <c r="BB12" s="1">
        <f t="shared" si="15"/>
        <v>22</v>
      </c>
      <c r="BC12" s="1">
        <f t="shared" si="16"/>
        <v>656</v>
      </c>
      <c r="BD12" s="1">
        <f t="shared" si="17"/>
        <v>253</v>
      </c>
      <c r="BE12" s="1">
        <f t="shared" si="18"/>
        <v>909</v>
      </c>
      <c r="BF12" s="1">
        <f t="shared" si="19"/>
        <v>39</v>
      </c>
      <c r="BG12" s="1" t="s">
        <v>13</v>
      </c>
      <c r="BH12" s="6"/>
    </row>
    <row r="13" spans="1:61" x14ac:dyDescent="0.25">
      <c r="A13" s="2"/>
      <c r="B13" s="26"/>
    </row>
    <row r="14" spans="1:61" x14ac:dyDescent="0.25">
      <c r="A14" s="2"/>
      <c r="B14" s="26"/>
    </row>
    <row r="15" spans="1:61" x14ac:dyDescent="0.25">
      <c r="A15" s="2"/>
      <c r="B15" s="26"/>
    </row>
    <row r="16" spans="1:61" x14ac:dyDescent="0.25">
      <c r="A16" s="2"/>
      <c r="B16" s="26"/>
    </row>
    <row r="17" spans="1:2" x14ac:dyDescent="0.25">
      <c r="A17" s="2"/>
      <c r="B17" s="26"/>
    </row>
    <row r="18" spans="1:2" x14ac:dyDescent="0.25">
      <c r="A18" s="2"/>
      <c r="B18" s="26"/>
    </row>
    <row r="19" spans="1:2" x14ac:dyDescent="0.25">
      <c r="A19" s="2"/>
      <c r="B19" s="26"/>
    </row>
    <row r="20" spans="1:2" x14ac:dyDescent="0.25">
      <c r="A20" s="2"/>
      <c r="B20" s="26"/>
    </row>
    <row r="21" spans="1:2" x14ac:dyDescent="0.25">
      <c r="A21" s="2"/>
      <c r="B21" s="26"/>
    </row>
    <row r="22" spans="1:2" x14ac:dyDescent="0.25">
      <c r="A22" s="2"/>
      <c r="B22" s="26"/>
    </row>
    <row r="23" spans="1:2" x14ac:dyDescent="0.25">
      <c r="A23" s="2"/>
      <c r="B23" s="26"/>
    </row>
    <row r="24" spans="1:2" x14ac:dyDescent="0.25">
      <c r="A24" s="2"/>
      <c r="B24" s="26"/>
    </row>
    <row r="25" spans="1:2" x14ac:dyDescent="0.25">
      <c r="A25" s="2"/>
      <c r="B25" s="26"/>
    </row>
    <row r="26" spans="1:2" x14ac:dyDescent="0.25">
      <c r="A26" s="2"/>
      <c r="B26" s="26"/>
    </row>
    <row r="27" spans="1:2" x14ac:dyDescent="0.25">
      <c r="A27" s="2"/>
      <c r="B27" s="26"/>
    </row>
    <row r="28" spans="1:2" x14ac:dyDescent="0.25">
      <c r="A28" s="2"/>
      <c r="B28" s="26"/>
    </row>
    <row r="29" spans="1:2" x14ac:dyDescent="0.25">
      <c r="A29" s="2"/>
      <c r="B29" s="26"/>
    </row>
    <row r="30" spans="1:2" x14ac:dyDescent="0.25">
      <c r="A30" s="2"/>
      <c r="B30" s="26"/>
    </row>
    <row r="31" spans="1:2" x14ac:dyDescent="0.25">
      <c r="A31" s="2"/>
      <c r="B31" s="26"/>
    </row>
    <row r="32" spans="1:2" x14ac:dyDescent="0.25">
      <c r="A32" s="2"/>
      <c r="B32" s="26"/>
    </row>
    <row r="33" spans="1:2" x14ac:dyDescent="0.25">
      <c r="A33" s="2"/>
      <c r="B33" s="26"/>
    </row>
    <row r="34" spans="1:2" x14ac:dyDescent="0.25">
      <c r="A34" s="2"/>
      <c r="B34" s="26"/>
    </row>
    <row r="35" spans="1:2" x14ac:dyDescent="0.25">
      <c r="A35" s="2"/>
      <c r="B35" s="26"/>
    </row>
    <row r="36" spans="1:2" x14ac:dyDescent="0.25">
      <c r="A36" s="2"/>
      <c r="B36" s="26"/>
    </row>
    <row r="37" spans="1:2" x14ac:dyDescent="0.25">
      <c r="A37" s="2"/>
      <c r="B37" s="26"/>
    </row>
    <row r="38" spans="1:2" x14ac:dyDescent="0.25">
      <c r="A38" s="2"/>
      <c r="B38" s="26"/>
    </row>
    <row r="39" spans="1:2" x14ac:dyDescent="0.25">
      <c r="A39" s="2"/>
      <c r="B39" s="26"/>
    </row>
    <row r="40" spans="1:2" x14ac:dyDescent="0.25">
      <c r="A40" s="2"/>
      <c r="B40" s="26"/>
    </row>
    <row r="41" spans="1:2" x14ac:dyDescent="0.25">
      <c r="A41" s="2"/>
      <c r="B41" s="26"/>
    </row>
    <row r="42" spans="1:2" x14ac:dyDescent="0.25">
      <c r="A42" s="2"/>
      <c r="B42" s="26"/>
    </row>
    <row r="43" spans="1:2" x14ac:dyDescent="0.25">
      <c r="A43" s="2"/>
      <c r="B43" s="26"/>
    </row>
    <row r="44" spans="1:2" x14ac:dyDescent="0.25">
      <c r="A44" s="2"/>
      <c r="B44" s="26"/>
    </row>
    <row r="45" spans="1:2" x14ac:dyDescent="0.25">
      <c r="A45" s="2"/>
      <c r="B45" s="26"/>
    </row>
    <row r="46" spans="1:2" x14ac:dyDescent="0.25">
      <c r="A46" s="2"/>
      <c r="B46" s="26"/>
    </row>
    <row r="47" spans="1:2" x14ac:dyDescent="0.25">
      <c r="A47" s="2"/>
      <c r="B47" s="26"/>
    </row>
    <row r="48" spans="1:2" x14ac:dyDescent="0.25">
      <c r="A48" s="2"/>
      <c r="B48" s="26"/>
    </row>
  </sheetData>
  <sortState xmlns:xlrd2="http://schemas.microsoft.com/office/spreadsheetml/2017/richdata2" ref="A2:BG48">
    <sortCondition descending="1" ref="BG2:BG48"/>
    <sortCondition descending="1" ref="BE2:BE48"/>
    <sortCondition descending="1" ref="BD2:BD48"/>
  </sortState>
  <pageMargins left="0" right="0" top="0" bottom="0" header="0" footer="0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/>
  <dimension ref="A1:Q14"/>
  <sheetViews>
    <sheetView workbookViewId="0">
      <selection activeCell="E27" sqref="E27"/>
    </sheetView>
  </sheetViews>
  <sheetFormatPr defaultRowHeight="15" x14ac:dyDescent="0.25"/>
  <cols>
    <col min="1" max="1" width="4.5703125" style="1" bestFit="1" customWidth="1"/>
    <col min="2" max="2" width="19.140625" style="1" bestFit="1" customWidth="1"/>
    <col min="3" max="3" width="12.85546875" style="1" bestFit="1" customWidth="1"/>
    <col min="4" max="4" width="7" style="1" customWidth="1"/>
    <col min="5" max="5" width="4.5703125" style="1" bestFit="1" customWidth="1"/>
    <col min="6" max="6" width="7.42578125" style="1" bestFit="1" customWidth="1"/>
    <col min="7" max="7" width="6.140625" style="1" bestFit="1" customWidth="1"/>
    <col min="8" max="8" width="18.85546875" style="1" bestFit="1" customWidth="1"/>
    <col min="9" max="9" width="12.85546875" style="1" bestFit="1" customWidth="1"/>
    <col min="10" max="10" width="5" style="1" bestFit="1" customWidth="1"/>
    <col min="11" max="11" width="4.5703125" style="1" bestFit="1" customWidth="1"/>
    <col min="12" max="12" width="9.140625" style="1"/>
    <col min="13" max="13" width="6.140625" style="1" bestFit="1" customWidth="1"/>
    <col min="14" max="14" width="5" style="1" bestFit="1" customWidth="1"/>
    <col min="15" max="15" width="4.5703125" style="1" bestFit="1" customWidth="1"/>
    <col min="16" max="16" width="9.140625" style="1"/>
    <col min="17" max="17" width="6.140625" style="1" bestFit="1" customWidth="1"/>
    <col min="18" max="16384" width="9.140625" style="1"/>
  </cols>
  <sheetData>
    <row r="1" spans="1:17" ht="21" x14ac:dyDescent="0.35">
      <c r="D1" s="60" t="s">
        <v>216</v>
      </c>
    </row>
    <row r="2" spans="1:17" ht="15.75" thickBot="1" x14ac:dyDescent="0.3"/>
    <row r="3" spans="1:17" ht="15.75" thickBot="1" x14ac:dyDescent="0.3">
      <c r="A3" s="33" t="s">
        <v>4</v>
      </c>
      <c r="B3" s="51" t="s">
        <v>5</v>
      </c>
      <c r="C3" s="52" t="s">
        <v>6</v>
      </c>
      <c r="D3" s="51" t="s">
        <v>0</v>
      </c>
      <c r="E3" s="53" t="s">
        <v>1</v>
      </c>
      <c r="F3" s="53" t="s">
        <v>3</v>
      </c>
      <c r="G3" s="52" t="s">
        <v>2</v>
      </c>
      <c r="H3" s="51" t="s">
        <v>5</v>
      </c>
      <c r="I3" s="52" t="s">
        <v>6</v>
      </c>
      <c r="J3" s="51" t="s">
        <v>0</v>
      </c>
      <c r="K3" s="53" t="s">
        <v>1</v>
      </c>
      <c r="L3" s="53" t="s">
        <v>3</v>
      </c>
      <c r="M3" s="52" t="s">
        <v>2</v>
      </c>
      <c r="N3" s="51" t="s">
        <v>0</v>
      </c>
      <c r="O3" s="53" t="s">
        <v>1</v>
      </c>
      <c r="P3" s="53" t="s">
        <v>3</v>
      </c>
      <c r="Q3" s="52" t="s">
        <v>2</v>
      </c>
    </row>
    <row r="4" spans="1:17" x14ac:dyDescent="0.25">
      <c r="A4" s="45">
        <v>1</v>
      </c>
      <c r="B4" s="54" t="s">
        <v>134</v>
      </c>
      <c r="C4" s="55" t="s">
        <v>22</v>
      </c>
      <c r="D4" s="54">
        <v>365</v>
      </c>
      <c r="E4" s="56">
        <v>190</v>
      </c>
      <c r="F4" s="56">
        <v>555</v>
      </c>
      <c r="G4" s="55">
        <v>0</v>
      </c>
      <c r="H4" s="57" t="s">
        <v>133</v>
      </c>
      <c r="I4" s="58" t="s">
        <v>22</v>
      </c>
      <c r="J4" s="57">
        <v>387</v>
      </c>
      <c r="K4" s="59">
        <v>183</v>
      </c>
      <c r="L4" s="59">
        <v>570</v>
      </c>
      <c r="M4" s="58">
        <v>4</v>
      </c>
      <c r="N4" s="57">
        <v>752</v>
      </c>
      <c r="O4" s="59">
        <v>373</v>
      </c>
      <c r="P4" s="59">
        <v>1125</v>
      </c>
      <c r="Q4" s="58">
        <v>4</v>
      </c>
    </row>
    <row r="5" spans="1:17" x14ac:dyDescent="0.25">
      <c r="A5" s="46">
        <v>2</v>
      </c>
      <c r="B5" s="35" t="s">
        <v>133</v>
      </c>
      <c r="C5" s="36" t="s">
        <v>22</v>
      </c>
      <c r="D5" s="37">
        <v>380</v>
      </c>
      <c r="E5" s="38">
        <v>176</v>
      </c>
      <c r="F5" s="38">
        <v>556</v>
      </c>
      <c r="G5" s="39">
        <v>5</v>
      </c>
      <c r="H5" s="35" t="s">
        <v>134</v>
      </c>
      <c r="I5" s="36" t="s">
        <v>22</v>
      </c>
      <c r="J5" s="37">
        <v>387</v>
      </c>
      <c r="K5" s="38">
        <v>177</v>
      </c>
      <c r="L5" s="38">
        <v>564</v>
      </c>
      <c r="M5" s="39">
        <v>10</v>
      </c>
      <c r="N5" s="35">
        <v>767</v>
      </c>
      <c r="O5" s="38">
        <v>353</v>
      </c>
      <c r="P5" s="38">
        <v>1120</v>
      </c>
      <c r="Q5" s="36">
        <v>15</v>
      </c>
    </row>
    <row r="6" spans="1:17" x14ac:dyDescent="0.25">
      <c r="A6" s="47">
        <v>3</v>
      </c>
      <c r="B6" s="40" t="s">
        <v>208</v>
      </c>
      <c r="C6" s="41" t="s">
        <v>209</v>
      </c>
      <c r="D6" s="42">
        <v>392</v>
      </c>
      <c r="E6" s="43">
        <v>222</v>
      </c>
      <c r="F6" s="43">
        <v>614</v>
      </c>
      <c r="G6" s="44">
        <v>1</v>
      </c>
      <c r="H6" s="40" t="s">
        <v>210</v>
      </c>
      <c r="I6" s="41" t="s">
        <v>21</v>
      </c>
      <c r="J6" s="42">
        <v>352</v>
      </c>
      <c r="K6" s="43">
        <v>152</v>
      </c>
      <c r="L6" s="43">
        <v>504</v>
      </c>
      <c r="M6" s="44">
        <v>10</v>
      </c>
      <c r="N6" s="40">
        <v>744</v>
      </c>
      <c r="O6" s="43">
        <v>374</v>
      </c>
      <c r="P6" s="43">
        <v>1118</v>
      </c>
      <c r="Q6" s="41">
        <v>11</v>
      </c>
    </row>
    <row r="7" spans="1:17" x14ac:dyDescent="0.25">
      <c r="A7" s="48">
        <v>4</v>
      </c>
      <c r="B7" s="29" t="s">
        <v>134</v>
      </c>
      <c r="C7" s="13" t="s">
        <v>22</v>
      </c>
      <c r="D7" s="25">
        <v>370</v>
      </c>
      <c r="E7" s="11">
        <v>208</v>
      </c>
      <c r="F7" s="11">
        <v>578</v>
      </c>
      <c r="G7" s="24">
        <v>2</v>
      </c>
      <c r="H7" s="29" t="s">
        <v>133</v>
      </c>
      <c r="I7" s="13" t="s">
        <v>22</v>
      </c>
      <c r="J7" s="25">
        <v>381</v>
      </c>
      <c r="K7" s="11">
        <v>155</v>
      </c>
      <c r="L7" s="11">
        <v>536</v>
      </c>
      <c r="M7" s="24">
        <v>7</v>
      </c>
      <c r="N7" s="29">
        <v>751</v>
      </c>
      <c r="O7" s="11">
        <v>363</v>
      </c>
      <c r="P7" s="11">
        <v>1114</v>
      </c>
      <c r="Q7" s="13">
        <v>9</v>
      </c>
    </row>
    <row r="8" spans="1:17" x14ac:dyDescent="0.25">
      <c r="A8" s="48">
        <v>5</v>
      </c>
      <c r="B8" s="29" t="s">
        <v>152</v>
      </c>
      <c r="C8" s="13" t="s">
        <v>12</v>
      </c>
      <c r="D8" s="25">
        <v>359</v>
      </c>
      <c r="E8" s="11">
        <v>179</v>
      </c>
      <c r="F8" s="11">
        <v>538</v>
      </c>
      <c r="G8" s="24">
        <v>4</v>
      </c>
      <c r="H8" s="29" t="s">
        <v>153</v>
      </c>
      <c r="I8" s="13" t="s">
        <v>12</v>
      </c>
      <c r="J8" s="25">
        <v>365</v>
      </c>
      <c r="K8" s="11">
        <v>192</v>
      </c>
      <c r="L8" s="11">
        <v>557</v>
      </c>
      <c r="M8" s="24">
        <v>4</v>
      </c>
      <c r="N8" s="29">
        <v>724</v>
      </c>
      <c r="O8" s="11">
        <v>371</v>
      </c>
      <c r="P8" s="11">
        <v>1095</v>
      </c>
      <c r="Q8" s="13">
        <v>8</v>
      </c>
    </row>
    <row r="9" spans="1:17" x14ac:dyDescent="0.25">
      <c r="A9" s="48">
        <v>6</v>
      </c>
      <c r="B9" s="29" t="s">
        <v>103</v>
      </c>
      <c r="C9" s="13" t="s">
        <v>12</v>
      </c>
      <c r="D9" s="25">
        <v>367</v>
      </c>
      <c r="E9" s="11">
        <v>166</v>
      </c>
      <c r="F9" s="11">
        <v>533</v>
      </c>
      <c r="G9" s="24">
        <v>13</v>
      </c>
      <c r="H9" s="29" t="s">
        <v>111</v>
      </c>
      <c r="I9" s="13" t="s">
        <v>12</v>
      </c>
      <c r="J9" s="25">
        <v>344</v>
      </c>
      <c r="K9" s="11">
        <v>181</v>
      </c>
      <c r="L9" s="11">
        <v>525</v>
      </c>
      <c r="M9" s="24">
        <v>5</v>
      </c>
      <c r="N9" s="29">
        <v>711</v>
      </c>
      <c r="O9" s="11">
        <v>347</v>
      </c>
      <c r="P9" s="11">
        <v>1058</v>
      </c>
      <c r="Q9" s="13">
        <v>18</v>
      </c>
    </row>
    <row r="10" spans="1:17" x14ac:dyDescent="0.25">
      <c r="A10" s="49">
        <v>7</v>
      </c>
      <c r="B10" s="29" t="s">
        <v>39</v>
      </c>
      <c r="C10" s="13" t="s">
        <v>32</v>
      </c>
      <c r="D10" s="25">
        <v>348</v>
      </c>
      <c r="E10" s="11">
        <v>139</v>
      </c>
      <c r="F10" s="11">
        <v>487</v>
      </c>
      <c r="G10" s="24">
        <v>11</v>
      </c>
      <c r="H10" s="29" t="s">
        <v>40</v>
      </c>
      <c r="I10" s="13" t="s">
        <v>32</v>
      </c>
      <c r="J10" s="25">
        <v>364</v>
      </c>
      <c r="K10" s="11">
        <v>154</v>
      </c>
      <c r="L10" s="11">
        <v>518</v>
      </c>
      <c r="M10" s="24">
        <v>9</v>
      </c>
      <c r="N10" s="29">
        <v>712</v>
      </c>
      <c r="O10" s="11">
        <v>293</v>
      </c>
      <c r="P10" s="11">
        <v>1005</v>
      </c>
      <c r="Q10" s="13">
        <v>20</v>
      </c>
    </row>
    <row r="11" spans="1:17" x14ac:dyDescent="0.25">
      <c r="A11" s="48">
        <v>8</v>
      </c>
      <c r="B11" s="29" t="s">
        <v>146</v>
      </c>
      <c r="C11" s="13" t="s">
        <v>19</v>
      </c>
      <c r="D11" s="25">
        <v>376</v>
      </c>
      <c r="E11" s="11">
        <v>158</v>
      </c>
      <c r="F11" s="11">
        <v>534</v>
      </c>
      <c r="G11" s="24">
        <v>7</v>
      </c>
      <c r="H11" s="29" t="s">
        <v>147</v>
      </c>
      <c r="I11" s="13" t="s">
        <v>19</v>
      </c>
      <c r="J11" s="25">
        <v>347</v>
      </c>
      <c r="K11" s="11">
        <v>123</v>
      </c>
      <c r="L11" s="11">
        <v>470</v>
      </c>
      <c r="M11" s="24">
        <v>16</v>
      </c>
      <c r="N11" s="29">
        <v>723</v>
      </c>
      <c r="O11" s="11">
        <v>281</v>
      </c>
      <c r="P11" s="11">
        <v>1004</v>
      </c>
      <c r="Q11" s="13">
        <v>23</v>
      </c>
    </row>
    <row r="12" spans="1:17" x14ac:dyDescent="0.25">
      <c r="A12" s="48">
        <v>9</v>
      </c>
      <c r="B12" s="29" t="s">
        <v>129</v>
      </c>
      <c r="C12" s="13" t="s">
        <v>24</v>
      </c>
      <c r="D12" s="25">
        <v>337</v>
      </c>
      <c r="E12" s="11">
        <v>129</v>
      </c>
      <c r="F12" s="11">
        <v>466</v>
      </c>
      <c r="G12" s="24">
        <v>20</v>
      </c>
      <c r="H12" s="29" t="s">
        <v>77</v>
      </c>
      <c r="I12" s="13" t="s">
        <v>24</v>
      </c>
      <c r="J12" s="25">
        <v>377</v>
      </c>
      <c r="K12" s="11">
        <v>136</v>
      </c>
      <c r="L12" s="11">
        <v>513</v>
      </c>
      <c r="M12" s="24">
        <v>6</v>
      </c>
      <c r="N12" s="29">
        <v>714</v>
      </c>
      <c r="O12" s="11">
        <v>265</v>
      </c>
      <c r="P12" s="11">
        <v>979</v>
      </c>
      <c r="Q12" s="13">
        <v>26</v>
      </c>
    </row>
    <row r="13" spans="1:17" x14ac:dyDescent="0.25">
      <c r="A13" s="49">
        <v>10</v>
      </c>
      <c r="B13" s="29" t="s">
        <v>100</v>
      </c>
      <c r="C13" s="13" t="s">
        <v>70</v>
      </c>
      <c r="D13" s="25">
        <v>332</v>
      </c>
      <c r="E13" s="11">
        <v>115</v>
      </c>
      <c r="F13" s="11">
        <v>447</v>
      </c>
      <c r="G13" s="24">
        <v>22</v>
      </c>
      <c r="H13" s="29" t="s">
        <v>71</v>
      </c>
      <c r="I13" s="13" t="s">
        <v>70</v>
      </c>
      <c r="J13" s="25">
        <v>323</v>
      </c>
      <c r="K13" s="11">
        <v>173</v>
      </c>
      <c r="L13" s="11">
        <v>496</v>
      </c>
      <c r="M13" s="24">
        <v>10</v>
      </c>
      <c r="N13" s="29">
        <v>655</v>
      </c>
      <c r="O13" s="11">
        <v>288</v>
      </c>
      <c r="P13" s="11">
        <v>943</v>
      </c>
      <c r="Q13" s="13">
        <v>32</v>
      </c>
    </row>
    <row r="14" spans="1:17" ht="15.75" thickBot="1" x14ac:dyDescent="0.3">
      <c r="A14" s="50">
        <v>11</v>
      </c>
      <c r="B14" s="30" t="s">
        <v>213</v>
      </c>
      <c r="C14" s="16" t="s">
        <v>70</v>
      </c>
      <c r="D14" s="27">
        <v>324</v>
      </c>
      <c r="E14" s="15">
        <v>135</v>
      </c>
      <c r="F14" s="15">
        <v>459</v>
      </c>
      <c r="G14" s="28">
        <v>17</v>
      </c>
      <c r="H14" s="30" t="s">
        <v>108</v>
      </c>
      <c r="I14" s="16" t="s">
        <v>70</v>
      </c>
      <c r="J14" s="27">
        <v>332</v>
      </c>
      <c r="K14" s="15">
        <v>118</v>
      </c>
      <c r="L14" s="15">
        <v>450</v>
      </c>
      <c r="M14" s="28">
        <v>22</v>
      </c>
      <c r="N14" s="30">
        <v>656</v>
      </c>
      <c r="O14" s="15">
        <v>253</v>
      </c>
      <c r="P14" s="15">
        <v>909</v>
      </c>
      <c r="Q14" s="16">
        <v>39</v>
      </c>
    </row>
  </sheetData>
  <pageMargins left="0" right="0" top="0" bottom="0" header="0" footer="0"/>
  <pageSetup paperSize="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/>
  <dimension ref="A1:BI48"/>
  <sheetViews>
    <sheetView workbookViewId="0">
      <selection activeCell="AV19" sqref="AV19"/>
    </sheetView>
  </sheetViews>
  <sheetFormatPr defaultRowHeight="15" x14ac:dyDescent="0.25"/>
  <cols>
    <col min="1" max="1" width="4.5703125" style="8" bestFit="1" customWidth="1"/>
    <col min="2" max="2" width="10.140625" style="8" bestFit="1" customWidth="1"/>
    <col min="3" max="3" width="19.7109375" style="1" bestFit="1" customWidth="1"/>
    <col min="4" max="4" width="12.85546875" style="1" customWidth="1"/>
    <col min="5" max="5" width="4" style="1" bestFit="1" customWidth="1"/>
    <col min="6" max="6" width="5" style="1" bestFit="1" customWidth="1"/>
    <col min="7" max="7" width="4.5703125" style="1" bestFit="1" customWidth="1"/>
    <col min="8" max="8" width="7.42578125" style="1" bestFit="1" customWidth="1"/>
    <col min="9" max="9" width="6" style="1" customWidth="1"/>
    <col min="10" max="10" width="4" style="1" bestFit="1" customWidth="1"/>
    <col min="11" max="11" width="5" style="1" bestFit="1" customWidth="1"/>
    <col min="12" max="12" width="4.5703125" style="1" bestFit="1" customWidth="1"/>
    <col min="13" max="13" width="7.42578125" style="1" bestFit="1" customWidth="1"/>
    <col min="14" max="24" width="6" style="1" customWidth="1"/>
    <col min="25" max="25" width="5" style="1" bestFit="1" customWidth="1"/>
    <col min="26" max="26" width="4.5703125" style="1" bestFit="1" customWidth="1"/>
    <col min="27" max="27" width="7.42578125" style="1" bestFit="1" customWidth="1"/>
    <col min="28" max="28" width="6" style="1" customWidth="1"/>
    <col min="29" max="29" width="22.140625" style="1" bestFit="1" customWidth="1"/>
    <col min="30" max="30" width="12" style="1" customWidth="1"/>
    <col min="31" max="31" width="4" style="1" bestFit="1" customWidth="1"/>
    <col min="32" max="32" width="5" style="1" bestFit="1" customWidth="1"/>
    <col min="33" max="33" width="4.5703125" style="1" bestFit="1" customWidth="1"/>
    <col min="34" max="34" width="7.42578125" style="1" bestFit="1" customWidth="1"/>
    <col min="35" max="35" width="6" style="1" customWidth="1"/>
    <col min="36" max="36" width="4" style="1" bestFit="1" customWidth="1"/>
    <col min="37" max="37" width="5" style="1" bestFit="1" customWidth="1"/>
    <col min="38" max="38" width="4.5703125" style="1" bestFit="1" customWidth="1"/>
    <col min="39" max="39" width="7.42578125" style="1" bestFit="1" customWidth="1"/>
    <col min="40" max="50" width="6" style="1" customWidth="1"/>
    <col min="51" max="52" width="5" style="1" bestFit="1" customWidth="1"/>
    <col min="53" max="53" width="7.42578125" style="1" bestFit="1" customWidth="1"/>
    <col min="54" max="54" width="6" style="1" customWidth="1"/>
    <col min="55" max="55" width="5" style="1" bestFit="1" customWidth="1"/>
    <col min="56" max="56" width="4.5703125" style="1" bestFit="1" customWidth="1"/>
    <col min="57" max="57" width="7.42578125" style="1" bestFit="1" customWidth="1"/>
    <col min="58" max="58" width="6" style="1" customWidth="1"/>
    <col min="59" max="16384" width="9.140625" style="1"/>
  </cols>
  <sheetData>
    <row r="1" spans="1:61" x14ac:dyDescent="0.25">
      <c r="A1" s="9" t="s">
        <v>4</v>
      </c>
      <c r="B1" s="9" t="s">
        <v>31</v>
      </c>
      <c r="C1" s="2" t="s">
        <v>5</v>
      </c>
      <c r="D1" s="2" t="s">
        <v>6</v>
      </c>
      <c r="E1" s="3" t="s">
        <v>7</v>
      </c>
      <c r="F1" s="3" t="s">
        <v>0</v>
      </c>
      <c r="G1" s="3" t="s">
        <v>1</v>
      </c>
      <c r="H1" s="4" t="s">
        <v>3</v>
      </c>
      <c r="I1" s="3" t="s">
        <v>2</v>
      </c>
      <c r="J1" s="3" t="s">
        <v>7</v>
      </c>
      <c r="K1" s="3" t="s">
        <v>0</v>
      </c>
      <c r="L1" s="3" t="s">
        <v>1</v>
      </c>
      <c r="M1" s="4" t="s">
        <v>3</v>
      </c>
      <c r="N1" s="3" t="s">
        <v>2</v>
      </c>
      <c r="O1" s="3" t="s">
        <v>7</v>
      </c>
      <c r="P1" s="3" t="s">
        <v>0</v>
      </c>
      <c r="Q1" s="3" t="s">
        <v>1</v>
      </c>
      <c r="R1" s="4" t="s">
        <v>3</v>
      </c>
      <c r="S1" s="3" t="s">
        <v>2</v>
      </c>
      <c r="T1" s="3" t="s">
        <v>7</v>
      </c>
      <c r="U1" s="3" t="s">
        <v>0</v>
      </c>
      <c r="V1" s="3" t="s">
        <v>1</v>
      </c>
      <c r="W1" s="4" t="s">
        <v>3</v>
      </c>
      <c r="X1" s="3" t="s">
        <v>2</v>
      </c>
      <c r="Y1" s="4" t="s">
        <v>0</v>
      </c>
      <c r="Z1" s="4" t="s">
        <v>1</v>
      </c>
      <c r="AA1" s="4" t="s">
        <v>3</v>
      </c>
      <c r="AB1" s="4" t="s">
        <v>2</v>
      </c>
      <c r="AC1" s="2" t="s">
        <v>5</v>
      </c>
      <c r="AD1" s="2" t="s">
        <v>6</v>
      </c>
      <c r="AE1" s="3" t="s">
        <v>7</v>
      </c>
      <c r="AF1" s="3" t="s">
        <v>0</v>
      </c>
      <c r="AG1" s="3" t="s">
        <v>1</v>
      </c>
      <c r="AH1" s="4" t="s">
        <v>3</v>
      </c>
      <c r="AI1" s="3" t="s">
        <v>2</v>
      </c>
      <c r="AJ1" s="3" t="s">
        <v>7</v>
      </c>
      <c r="AK1" s="3" t="s">
        <v>0</v>
      </c>
      <c r="AL1" s="3" t="s">
        <v>1</v>
      </c>
      <c r="AM1" s="4" t="s">
        <v>3</v>
      </c>
      <c r="AN1" s="3" t="s">
        <v>2</v>
      </c>
      <c r="AO1" s="3" t="s">
        <v>7</v>
      </c>
      <c r="AP1" s="3" t="s">
        <v>0</v>
      </c>
      <c r="AQ1" s="3" t="s">
        <v>1</v>
      </c>
      <c r="AR1" s="4" t="s">
        <v>3</v>
      </c>
      <c r="AS1" s="3" t="s">
        <v>2</v>
      </c>
      <c r="AT1" s="3" t="s">
        <v>7</v>
      </c>
      <c r="AU1" s="3" t="s">
        <v>0</v>
      </c>
      <c r="AV1" s="3" t="s">
        <v>1</v>
      </c>
      <c r="AW1" s="4" t="s">
        <v>3</v>
      </c>
      <c r="AX1" s="3" t="s">
        <v>2</v>
      </c>
      <c r="AY1" s="4" t="s">
        <v>0</v>
      </c>
      <c r="AZ1" s="4" t="s">
        <v>1</v>
      </c>
      <c r="BA1" s="4" t="s">
        <v>3</v>
      </c>
      <c r="BB1" s="4" t="s">
        <v>2</v>
      </c>
      <c r="BC1" s="4" t="s">
        <v>0</v>
      </c>
      <c r="BD1" s="4" t="s">
        <v>1</v>
      </c>
      <c r="BE1" s="4" t="s">
        <v>3</v>
      </c>
      <c r="BF1" s="4" t="s">
        <v>2</v>
      </c>
      <c r="BG1" s="1" t="s">
        <v>8</v>
      </c>
    </row>
    <row r="2" spans="1:61" x14ac:dyDescent="0.25">
      <c r="A2" s="2">
        <v>90</v>
      </c>
      <c r="B2" s="26">
        <v>46194</v>
      </c>
      <c r="C2" s="1" t="s">
        <v>200</v>
      </c>
      <c r="D2" s="1" t="s">
        <v>21</v>
      </c>
      <c r="E2" s="1">
        <v>1</v>
      </c>
      <c r="F2" s="1">
        <v>106</v>
      </c>
      <c r="G2" s="1">
        <f t="shared" ref="G2:G33" si="0">H2-F2</f>
        <v>63</v>
      </c>
      <c r="H2" s="1">
        <v>169</v>
      </c>
      <c r="I2" s="1">
        <v>0</v>
      </c>
      <c r="J2" s="1">
        <v>2</v>
      </c>
      <c r="K2" s="1">
        <v>95</v>
      </c>
      <c r="L2" s="1">
        <f t="shared" ref="L2:L33" si="1">M2-K2</f>
        <v>49</v>
      </c>
      <c r="M2" s="1">
        <v>144</v>
      </c>
      <c r="N2" s="1">
        <v>1</v>
      </c>
      <c r="O2" s="1">
        <v>4</v>
      </c>
      <c r="P2" s="1">
        <v>100</v>
      </c>
      <c r="Q2" s="1">
        <f t="shared" ref="Q2:Q33" si="2">R2-P2</f>
        <v>54</v>
      </c>
      <c r="R2" s="1">
        <v>154</v>
      </c>
      <c r="S2" s="1">
        <v>0</v>
      </c>
      <c r="T2" s="1">
        <v>3</v>
      </c>
      <c r="U2" s="1">
        <v>97</v>
      </c>
      <c r="V2" s="1">
        <f t="shared" ref="V2:V33" si="3">W2-U2</f>
        <v>54</v>
      </c>
      <c r="W2" s="1">
        <v>151</v>
      </c>
      <c r="X2" s="1">
        <v>2</v>
      </c>
      <c r="Y2" s="1">
        <f t="shared" ref="Y2:Y33" si="4">SUM(F2,K2,P2,U2)</f>
        <v>398</v>
      </c>
      <c r="Z2" s="1">
        <f t="shared" ref="Z2:Z33" si="5">SUM(G2,L2,Q2,V2)</f>
        <v>220</v>
      </c>
      <c r="AA2" s="1">
        <f t="shared" ref="AA2:AA33" si="6">SUM(H2,M2,R2,W2)</f>
        <v>618</v>
      </c>
      <c r="AB2" s="1">
        <f t="shared" ref="AB2:AB33" si="7">SUM(I2,N2,S2,X2)</f>
        <v>3</v>
      </c>
      <c r="AC2" s="1" t="s">
        <v>201</v>
      </c>
      <c r="AD2" s="1" t="s">
        <v>202</v>
      </c>
      <c r="AE2" s="1">
        <v>3</v>
      </c>
      <c r="AF2" s="1">
        <v>112</v>
      </c>
      <c r="AG2" s="1">
        <f t="shared" ref="AG2:AG33" si="8">AH2-AF2</f>
        <v>43</v>
      </c>
      <c r="AH2" s="1">
        <v>155</v>
      </c>
      <c r="AI2" s="1">
        <v>0</v>
      </c>
      <c r="AJ2" s="1">
        <v>4</v>
      </c>
      <c r="AK2" s="1">
        <v>95</v>
      </c>
      <c r="AL2" s="1">
        <f t="shared" ref="AL2:AL33" si="9">AM2-AK2</f>
        <v>36</v>
      </c>
      <c r="AM2" s="1">
        <v>131</v>
      </c>
      <c r="AN2" s="1">
        <v>4</v>
      </c>
      <c r="AO2" s="1">
        <v>2</v>
      </c>
      <c r="AP2" s="1">
        <v>90</v>
      </c>
      <c r="AQ2" s="1">
        <f t="shared" ref="AQ2:AQ33" si="10">AR2-AP2</f>
        <v>45</v>
      </c>
      <c r="AR2" s="1">
        <v>135</v>
      </c>
      <c r="AS2" s="1">
        <v>0</v>
      </c>
      <c r="AT2" s="1">
        <v>1</v>
      </c>
      <c r="AU2" s="1">
        <v>99</v>
      </c>
      <c r="AV2" s="1">
        <f t="shared" ref="AV2:AV33" si="11">AW2-AU2</f>
        <v>45</v>
      </c>
      <c r="AW2" s="1">
        <v>144</v>
      </c>
      <c r="AX2" s="1">
        <v>1</v>
      </c>
      <c r="AY2" s="1">
        <f t="shared" ref="AY2:AY33" si="12">SUM(AF2,AK2,AP2,AU2)</f>
        <v>396</v>
      </c>
      <c r="AZ2" s="1">
        <f t="shared" ref="AZ2:AZ33" si="13">SUM(AG2,AL2,AQ2,AV2)</f>
        <v>169</v>
      </c>
      <c r="BA2" s="1">
        <f t="shared" ref="BA2:BA33" si="14">SUM(AH2,AM2,AR2,AW2)</f>
        <v>565</v>
      </c>
      <c r="BB2" s="1">
        <f t="shared" ref="BB2:BB33" si="15">SUM(AI2,AN2,AS2,AX2)</f>
        <v>5</v>
      </c>
      <c r="BC2" s="1">
        <f t="shared" ref="BC2:BC33" si="16">SUM(Y2,AY2)</f>
        <v>794</v>
      </c>
      <c r="BD2" s="1">
        <f t="shared" ref="BD2:BD33" si="17">SUM(Z2,AZ2)</f>
        <v>389</v>
      </c>
      <c r="BE2" s="1">
        <f t="shared" ref="BE2:BE33" si="18">SUM(AA2,BA2)</f>
        <v>1183</v>
      </c>
      <c r="BF2" s="1">
        <f t="shared" ref="BF2:BF33" si="19">SUM(AB2,BB2)</f>
        <v>8</v>
      </c>
      <c r="BG2" s="1" t="s">
        <v>11</v>
      </c>
    </row>
    <row r="3" spans="1:61" x14ac:dyDescent="0.25">
      <c r="A3" s="2">
        <v>59</v>
      </c>
      <c r="B3" s="26">
        <v>46191</v>
      </c>
      <c r="C3" s="1" t="s">
        <v>134</v>
      </c>
      <c r="D3" s="1" t="s">
        <v>22</v>
      </c>
      <c r="E3" s="1">
        <v>1</v>
      </c>
      <c r="F3" s="1">
        <v>97</v>
      </c>
      <c r="G3" s="1">
        <f t="shared" si="0"/>
        <v>45</v>
      </c>
      <c r="H3" s="1">
        <v>142</v>
      </c>
      <c r="I3" s="1">
        <v>1</v>
      </c>
      <c r="J3" s="1">
        <v>2</v>
      </c>
      <c r="K3" s="1">
        <v>97</v>
      </c>
      <c r="L3" s="1">
        <f t="shared" si="1"/>
        <v>45</v>
      </c>
      <c r="M3" s="1">
        <v>142</v>
      </c>
      <c r="N3" s="1">
        <v>1</v>
      </c>
      <c r="O3" s="1">
        <v>4</v>
      </c>
      <c r="P3" s="1">
        <v>95</v>
      </c>
      <c r="Q3" s="1">
        <f t="shared" si="2"/>
        <v>63</v>
      </c>
      <c r="R3" s="1">
        <v>158</v>
      </c>
      <c r="S3" s="1">
        <v>0</v>
      </c>
      <c r="T3" s="1">
        <v>3</v>
      </c>
      <c r="U3" s="1">
        <v>83</v>
      </c>
      <c r="V3" s="1">
        <f t="shared" si="3"/>
        <v>54</v>
      </c>
      <c r="W3" s="1">
        <v>137</v>
      </c>
      <c r="X3" s="1">
        <v>0</v>
      </c>
      <c r="Y3" s="1">
        <f t="shared" si="4"/>
        <v>372</v>
      </c>
      <c r="Z3" s="1">
        <f t="shared" si="5"/>
        <v>207</v>
      </c>
      <c r="AA3" s="1">
        <f t="shared" si="6"/>
        <v>579</v>
      </c>
      <c r="AB3" s="1">
        <f t="shared" si="7"/>
        <v>2</v>
      </c>
      <c r="AC3" s="1" t="s">
        <v>169</v>
      </c>
      <c r="AD3" s="1" t="s">
        <v>17</v>
      </c>
      <c r="AE3" s="1">
        <v>3</v>
      </c>
      <c r="AF3" s="1">
        <v>102</v>
      </c>
      <c r="AG3" s="1">
        <f t="shared" si="8"/>
        <v>53</v>
      </c>
      <c r="AH3" s="1">
        <v>155</v>
      </c>
      <c r="AI3" s="1">
        <v>1</v>
      </c>
      <c r="AJ3" s="1">
        <v>4</v>
      </c>
      <c r="AK3" s="1">
        <v>87</v>
      </c>
      <c r="AL3" s="1">
        <f t="shared" si="9"/>
        <v>50</v>
      </c>
      <c r="AM3" s="1">
        <v>137</v>
      </c>
      <c r="AN3" s="1">
        <v>0</v>
      </c>
      <c r="AO3" s="1">
        <v>2</v>
      </c>
      <c r="AP3" s="1">
        <v>97</v>
      </c>
      <c r="AQ3" s="1">
        <f t="shared" si="10"/>
        <v>68</v>
      </c>
      <c r="AR3" s="1">
        <v>165</v>
      </c>
      <c r="AS3" s="1">
        <v>0</v>
      </c>
      <c r="AT3" s="1">
        <v>1</v>
      </c>
      <c r="AU3" s="1">
        <v>89</v>
      </c>
      <c r="AV3" s="1">
        <f t="shared" si="11"/>
        <v>53</v>
      </c>
      <c r="AW3" s="1">
        <v>142</v>
      </c>
      <c r="AX3" s="1">
        <v>1</v>
      </c>
      <c r="AY3" s="1">
        <f t="shared" si="12"/>
        <v>375</v>
      </c>
      <c r="AZ3" s="1">
        <f t="shared" si="13"/>
        <v>224</v>
      </c>
      <c r="BA3" s="1">
        <f t="shared" si="14"/>
        <v>599</v>
      </c>
      <c r="BB3" s="1">
        <f t="shared" si="15"/>
        <v>2</v>
      </c>
      <c r="BC3" s="1">
        <f t="shared" si="16"/>
        <v>747</v>
      </c>
      <c r="BD3" s="1">
        <f t="shared" si="17"/>
        <v>431</v>
      </c>
      <c r="BE3" s="1">
        <f t="shared" si="18"/>
        <v>1178</v>
      </c>
      <c r="BF3" s="1">
        <f t="shared" si="19"/>
        <v>4</v>
      </c>
      <c r="BG3" s="1" t="s">
        <v>11</v>
      </c>
    </row>
    <row r="4" spans="1:61" x14ac:dyDescent="0.25">
      <c r="A4" s="2">
        <v>85</v>
      </c>
      <c r="B4" s="26">
        <v>46194</v>
      </c>
      <c r="C4" s="1" t="s">
        <v>80</v>
      </c>
      <c r="D4" s="1" t="s">
        <v>81</v>
      </c>
      <c r="E4" s="1">
        <v>2</v>
      </c>
      <c r="F4" s="1">
        <v>116</v>
      </c>
      <c r="G4" s="1">
        <f t="shared" si="0"/>
        <v>72</v>
      </c>
      <c r="H4" s="1">
        <v>188</v>
      </c>
      <c r="I4" s="1">
        <v>0</v>
      </c>
      <c r="J4" s="1">
        <v>1</v>
      </c>
      <c r="K4" s="1">
        <v>102</v>
      </c>
      <c r="L4" s="1">
        <f t="shared" si="1"/>
        <v>54</v>
      </c>
      <c r="M4" s="1">
        <v>156</v>
      </c>
      <c r="N4" s="1">
        <v>1</v>
      </c>
      <c r="O4" s="1">
        <v>3</v>
      </c>
      <c r="P4" s="1">
        <v>89</v>
      </c>
      <c r="Q4" s="1">
        <f t="shared" si="2"/>
        <v>54</v>
      </c>
      <c r="R4" s="1">
        <v>143</v>
      </c>
      <c r="S4" s="1">
        <v>1</v>
      </c>
      <c r="T4" s="1">
        <v>4</v>
      </c>
      <c r="U4" s="1">
        <v>101</v>
      </c>
      <c r="V4" s="1">
        <f t="shared" si="3"/>
        <v>45</v>
      </c>
      <c r="W4" s="1">
        <v>146</v>
      </c>
      <c r="X4" s="1">
        <v>2</v>
      </c>
      <c r="Y4" s="1">
        <f t="shared" si="4"/>
        <v>408</v>
      </c>
      <c r="Z4" s="1">
        <f t="shared" si="5"/>
        <v>225</v>
      </c>
      <c r="AA4" s="1">
        <f t="shared" si="6"/>
        <v>633</v>
      </c>
      <c r="AB4" s="1">
        <f t="shared" si="7"/>
        <v>4</v>
      </c>
      <c r="AC4" s="1" t="s">
        <v>172</v>
      </c>
      <c r="AD4" s="1" t="s">
        <v>22</v>
      </c>
      <c r="AE4" s="1">
        <v>4</v>
      </c>
      <c r="AF4" s="1">
        <v>82</v>
      </c>
      <c r="AG4" s="1">
        <f t="shared" si="8"/>
        <v>43</v>
      </c>
      <c r="AH4" s="1">
        <v>125</v>
      </c>
      <c r="AI4" s="1">
        <v>1</v>
      </c>
      <c r="AJ4" s="1">
        <v>3</v>
      </c>
      <c r="AK4" s="1">
        <v>84</v>
      </c>
      <c r="AL4" s="1">
        <f t="shared" si="9"/>
        <v>45</v>
      </c>
      <c r="AM4" s="1">
        <v>129</v>
      </c>
      <c r="AN4" s="1">
        <v>1</v>
      </c>
      <c r="AO4" s="1">
        <v>1</v>
      </c>
      <c r="AP4" s="1">
        <v>92</v>
      </c>
      <c r="AQ4" s="1">
        <f t="shared" si="10"/>
        <v>41</v>
      </c>
      <c r="AR4" s="1">
        <v>133</v>
      </c>
      <c r="AS4" s="1">
        <v>1</v>
      </c>
      <c r="AT4" s="1">
        <v>2</v>
      </c>
      <c r="AU4" s="1">
        <v>108</v>
      </c>
      <c r="AV4" s="1">
        <f t="shared" si="11"/>
        <v>35</v>
      </c>
      <c r="AW4" s="1">
        <v>143</v>
      </c>
      <c r="AX4" s="1">
        <v>3</v>
      </c>
      <c r="AY4" s="1">
        <f t="shared" si="12"/>
        <v>366</v>
      </c>
      <c r="AZ4" s="1">
        <f t="shared" si="13"/>
        <v>164</v>
      </c>
      <c r="BA4" s="1">
        <f t="shared" si="14"/>
        <v>530</v>
      </c>
      <c r="BB4" s="1">
        <f t="shared" si="15"/>
        <v>6</v>
      </c>
      <c r="BC4" s="1">
        <f t="shared" si="16"/>
        <v>774</v>
      </c>
      <c r="BD4" s="1">
        <f t="shared" si="17"/>
        <v>389</v>
      </c>
      <c r="BE4" s="1">
        <f t="shared" si="18"/>
        <v>1163</v>
      </c>
      <c r="BF4" s="1">
        <f t="shared" si="19"/>
        <v>10</v>
      </c>
      <c r="BG4" s="1" t="s">
        <v>11</v>
      </c>
    </row>
    <row r="5" spans="1:61" x14ac:dyDescent="0.25">
      <c r="A5" s="2">
        <v>10</v>
      </c>
      <c r="B5" s="26">
        <v>46186</v>
      </c>
      <c r="C5" s="1" t="s">
        <v>58</v>
      </c>
      <c r="D5" s="1" t="s">
        <v>14</v>
      </c>
      <c r="E5" s="1">
        <v>2</v>
      </c>
      <c r="F5" s="1">
        <v>94</v>
      </c>
      <c r="G5" s="1">
        <f t="shared" si="0"/>
        <v>55</v>
      </c>
      <c r="H5" s="1">
        <v>149</v>
      </c>
      <c r="I5" s="1">
        <v>0</v>
      </c>
      <c r="J5" s="1">
        <v>1</v>
      </c>
      <c r="K5" s="1">
        <v>85</v>
      </c>
      <c r="L5" s="1">
        <f t="shared" si="1"/>
        <v>63</v>
      </c>
      <c r="M5" s="1">
        <v>148</v>
      </c>
      <c r="N5" s="1">
        <v>0</v>
      </c>
      <c r="O5" s="1">
        <v>3</v>
      </c>
      <c r="P5" s="1">
        <v>83</v>
      </c>
      <c r="Q5" s="1">
        <f t="shared" si="2"/>
        <v>45</v>
      </c>
      <c r="R5" s="1">
        <v>128</v>
      </c>
      <c r="S5" s="1">
        <v>4</v>
      </c>
      <c r="T5" s="1">
        <v>4</v>
      </c>
      <c r="U5" s="1">
        <v>90</v>
      </c>
      <c r="V5" s="1">
        <f t="shared" si="3"/>
        <v>53</v>
      </c>
      <c r="W5" s="1">
        <v>143</v>
      </c>
      <c r="X5" s="1">
        <v>1</v>
      </c>
      <c r="Y5" s="1">
        <f t="shared" si="4"/>
        <v>352</v>
      </c>
      <c r="Z5" s="1">
        <f t="shared" si="5"/>
        <v>216</v>
      </c>
      <c r="AA5" s="1">
        <f t="shared" si="6"/>
        <v>568</v>
      </c>
      <c r="AB5" s="1">
        <f t="shared" si="7"/>
        <v>5</v>
      </c>
      <c r="AC5" s="1" t="s">
        <v>59</v>
      </c>
      <c r="AD5" s="1" t="s">
        <v>16</v>
      </c>
      <c r="AE5" s="1">
        <v>4</v>
      </c>
      <c r="AF5" s="1">
        <v>93</v>
      </c>
      <c r="AG5" s="1">
        <f t="shared" si="8"/>
        <v>61</v>
      </c>
      <c r="AH5" s="1">
        <v>154</v>
      </c>
      <c r="AI5" s="1">
        <v>0</v>
      </c>
      <c r="AJ5" s="1">
        <v>3</v>
      </c>
      <c r="AK5" s="1">
        <v>86</v>
      </c>
      <c r="AL5" s="1">
        <f t="shared" si="9"/>
        <v>38</v>
      </c>
      <c r="AM5" s="1">
        <v>124</v>
      </c>
      <c r="AN5" s="1">
        <v>1</v>
      </c>
      <c r="AO5" s="1">
        <v>1</v>
      </c>
      <c r="AP5" s="1">
        <v>92</v>
      </c>
      <c r="AQ5" s="1">
        <f t="shared" si="10"/>
        <v>53</v>
      </c>
      <c r="AR5" s="1">
        <v>145</v>
      </c>
      <c r="AS5" s="1">
        <v>1</v>
      </c>
      <c r="AT5" s="1">
        <v>2</v>
      </c>
      <c r="AU5" s="1">
        <v>95</v>
      </c>
      <c r="AV5" s="1">
        <f t="shared" si="11"/>
        <v>49</v>
      </c>
      <c r="AW5" s="1">
        <v>144</v>
      </c>
      <c r="AX5" s="1">
        <v>1</v>
      </c>
      <c r="AY5" s="1">
        <f t="shared" si="12"/>
        <v>366</v>
      </c>
      <c r="AZ5" s="1">
        <f t="shared" si="13"/>
        <v>201</v>
      </c>
      <c r="BA5" s="1">
        <f t="shared" si="14"/>
        <v>567</v>
      </c>
      <c r="BB5" s="1">
        <f t="shared" si="15"/>
        <v>3</v>
      </c>
      <c r="BC5" s="1">
        <f t="shared" si="16"/>
        <v>718</v>
      </c>
      <c r="BD5" s="1">
        <f t="shared" si="17"/>
        <v>417</v>
      </c>
      <c r="BE5" s="1">
        <f t="shared" si="18"/>
        <v>1135</v>
      </c>
      <c r="BF5" s="1">
        <f t="shared" si="19"/>
        <v>8</v>
      </c>
      <c r="BG5" s="5" t="s">
        <v>11</v>
      </c>
    </row>
    <row r="6" spans="1:61" x14ac:dyDescent="0.25">
      <c r="A6" s="2">
        <v>84</v>
      </c>
      <c r="B6" s="26">
        <v>46194</v>
      </c>
      <c r="C6" s="1" t="s">
        <v>30</v>
      </c>
      <c r="D6" s="1" t="s">
        <v>22</v>
      </c>
      <c r="E6" s="1">
        <v>1</v>
      </c>
      <c r="F6" s="1">
        <v>84</v>
      </c>
      <c r="G6" s="1">
        <f t="shared" si="0"/>
        <v>52</v>
      </c>
      <c r="H6" s="1">
        <v>136</v>
      </c>
      <c r="I6" s="1">
        <v>1</v>
      </c>
      <c r="J6" s="1">
        <v>2</v>
      </c>
      <c r="K6" s="1">
        <v>91</v>
      </c>
      <c r="L6" s="1">
        <f t="shared" si="1"/>
        <v>36</v>
      </c>
      <c r="M6" s="1">
        <v>127</v>
      </c>
      <c r="N6" s="1">
        <v>2</v>
      </c>
      <c r="O6" s="1">
        <v>4</v>
      </c>
      <c r="P6" s="1">
        <v>87</v>
      </c>
      <c r="Q6" s="1">
        <f t="shared" si="2"/>
        <v>36</v>
      </c>
      <c r="R6" s="1">
        <v>123</v>
      </c>
      <c r="S6" s="1">
        <v>2</v>
      </c>
      <c r="T6" s="1">
        <v>3</v>
      </c>
      <c r="U6" s="1">
        <v>88</v>
      </c>
      <c r="V6" s="1">
        <f t="shared" si="3"/>
        <v>43</v>
      </c>
      <c r="W6" s="1">
        <v>131</v>
      </c>
      <c r="X6" s="1">
        <v>3</v>
      </c>
      <c r="Y6" s="1">
        <f t="shared" si="4"/>
        <v>350</v>
      </c>
      <c r="Z6" s="1">
        <f t="shared" si="5"/>
        <v>167</v>
      </c>
      <c r="AA6" s="1">
        <f t="shared" si="6"/>
        <v>517</v>
      </c>
      <c r="AB6" s="1">
        <f t="shared" si="7"/>
        <v>8</v>
      </c>
      <c r="AC6" s="1" t="s">
        <v>134</v>
      </c>
      <c r="AD6" s="1" t="s">
        <v>22</v>
      </c>
      <c r="AE6" s="1">
        <v>3</v>
      </c>
      <c r="AF6" s="1">
        <v>94</v>
      </c>
      <c r="AG6" s="1">
        <f t="shared" si="8"/>
        <v>51</v>
      </c>
      <c r="AH6" s="1">
        <v>145</v>
      </c>
      <c r="AI6" s="1">
        <v>1</v>
      </c>
      <c r="AJ6" s="1">
        <v>4</v>
      </c>
      <c r="AK6" s="1">
        <v>102</v>
      </c>
      <c r="AL6" s="1">
        <f t="shared" si="9"/>
        <v>41</v>
      </c>
      <c r="AM6" s="1">
        <v>143</v>
      </c>
      <c r="AN6" s="1">
        <v>2</v>
      </c>
      <c r="AO6" s="1">
        <v>2</v>
      </c>
      <c r="AP6" s="1">
        <v>100</v>
      </c>
      <c r="AQ6" s="1">
        <f t="shared" si="10"/>
        <v>59</v>
      </c>
      <c r="AR6" s="1">
        <v>159</v>
      </c>
      <c r="AS6" s="1">
        <v>1</v>
      </c>
      <c r="AT6" s="1">
        <v>1</v>
      </c>
      <c r="AU6" s="1">
        <v>101</v>
      </c>
      <c r="AV6" s="1">
        <f t="shared" si="11"/>
        <v>63</v>
      </c>
      <c r="AW6" s="1">
        <v>164</v>
      </c>
      <c r="AX6" s="1">
        <v>0</v>
      </c>
      <c r="AY6" s="1">
        <f t="shared" si="12"/>
        <v>397</v>
      </c>
      <c r="AZ6" s="1">
        <f t="shared" si="13"/>
        <v>214</v>
      </c>
      <c r="BA6" s="1">
        <f t="shared" si="14"/>
        <v>611</v>
      </c>
      <c r="BB6" s="1">
        <f t="shared" si="15"/>
        <v>4</v>
      </c>
      <c r="BC6" s="1">
        <f t="shared" si="16"/>
        <v>747</v>
      </c>
      <c r="BD6" s="1">
        <f t="shared" si="17"/>
        <v>381</v>
      </c>
      <c r="BE6" s="1">
        <f t="shared" si="18"/>
        <v>1128</v>
      </c>
      <c r="BF6" s="1">
        <f t="shared" si="19"/>
        <v>12</v>
      </c>
      <c r="BG6" s="1" t="s">
        <v>11</v>
      </c>
    </row>
    <row r="7" spans="1:61" x14ac:dyDescent="0.25">
      <c r="A7" s="2">
        <v>92</v>
      </c>
      <c r="B7" s="26">
        <v>46194</v>
      </c>
      <c r="C7" s="1" t="s">
        <v>206</v>
      </c>
      <c r="D7" s="1" t="s">
        <v>65</v>
      </c>
      <c r="E7" s="1">
        <v>1</v>
      </c>
      <c r="F7" s="1">
        <v>99</v>
      </c>
      <c r="G7" s="1">
        <f t="shared" si="0"/>
        <v>53</v>
      </c>
      <c r="H7" s="1">
        <v>152</v>
      </c>
      <c r="I7" s="1">
        <v>0</v>
      </c>
      <c r="J7" s="1">
        <v>2</v>
      </c>
      <c r="K7" s="1">
        <v>90</v>
      </c>
      <c r="L7" s="1">
        <f t="shared" si="1"/>
        <v>62</v>
      </c>
      <c r="M7" s="1">
        <v>152</v>
      </c>
      <c r="N7" s="1">
        <v>0</v>
      </c>
      <c r="O7" s="1">
        <v>4</v>
      </c>
      <c r="P7" s="1">
        <v>100</v>
      </c>
      <c r="Q7" s="1">
        <f t="shared" si="2"/>
        <v>44</v>
      </c>
      <c r="R7" s="1">
        <v>144</v>
      </c>
      <c r="S7" s="1">
        <v>0</v>
      </c>
      <c r="T7" s="1">
        <v>3</v>
      </c>
      <c r="U7" s="1">
        <v>87</v>
      </c>
      <c r="V7" s="1">
        <f t="shared" si="3"/>
        <v>70</v>
      </c>
      <c r="W7" s="1">
        <v>157</v>
      </c>
      <c r="X7" s="1">
        <v>0</v>
      </c>
      <c r="Y7" s="1">
        <f t="shared" si="4"/>
        <v>376</v>
      </c>
      <c r="Z7" s="1">
        <f t="shared" si="5"/>
        <v>229</v>
      </c>
      <c r="AA7" s="1">
        <f t="shared" si="6"/>
        <v>605</v>
      </c>
      <c r="AB7" s="1">
        <f t="shared" si="7"/>
        <v>0</v>
      </c>
      <c r="AC7" s="1" t="s">
        <v>207</v>
      </c>
      <c r="AD7" s="1" t="s">
        <v>65</v>
      </c>
      <c r="AE7" s="1">
        <v>3</v>
      </c>
      <c r="AF7" s="1">
        <v>86</v>
      </c>
      <c r="AG7" s="1">
        <f t="shared" si="8"/>
        <v>42</v>
      </c>
      <c r="AH7" s="1">
        <v>128</v>
      </c>
      <c r="AI7" s="1">
        <v>2</v>
      </c>
      <c r="AJ7" s="1">
        <v>4</v>
      </c>
      <c r="AK7" s="1">
        <v>90</v>
      </c>
      <c r="AL7" s="1">
        <f t="shared" si="9"/>
        <v>38</v>
      </c>
      <c r="AM7" s="1">
        <v>128</v>
      </c>
      <c r="AN7" s="1">
        <v>3</v>
      </c>
      <c r="AO7" s="1">
        <v>2</v>
      </c>
      <c r="AP7" s="1">
        <v>91</v>
      </c>
      <c r="AQ7" s="1">
        <f t="shared" si="10"/>
        <v>43</v>
      </c>
      <c r="AR7" s="1">
        <v>134</v>
      </c>
      <c r="AS7" s="1">
        <v>1</v>
      </c>
      <c r="AT7" s="1">
        <v>1</v>
      </c>
      <c r="AU7" s="1">
        <v>84</v>
      </c>
      <c r="AV7" s="1">
        <f t="shared" si="11"/>
        <v>48</v>
      </c>
      <c r="AW7" s="1">
        <v>132</v>
      </c>
      <c r="AX7" s="1">
        <v>1</v>
      </c>
      <c r="AY7" s="1">
        <f t="shared" si="12"/>
        <v>351</v>
      </c>
      <c r="AZ7" s="1">
        <f t="shared" si="13"/>
        <v>171</v>
      </c>
      <c r="BA7" s="1">
        <f t="shared" si="14"/>
        <v>522</v>
      </c>
      <c r="BB7" s="1">
        <f t="shared" si="15"/>
        <v>7</v>
      </c>
      <c r="BC7" s="1">
        <f t="shared" si="16"/>
        <v>727</v>
      </c>
      <c r="BD7" s="1">
        <f t="shared" si="17"/>
        <v>400</v>
      </c>
      <c r="BE7" s="1">
        <f t="shared" si="18"/>
        <v>1127</v>
      </c>
      <c r="BF7" s="1">
        <f t="shared" si="19"/>
        <v>7</v>
      </c>
      <c r="BG7" s="1" t="s">
        <v>11</v>
      </c>
    </row>
    <row r="8" spans="1:61" x14ac:dyDescent="0.25">
      <c r="A8" s="2">
        <v>54</v>
      </c>
      <c r="B8" s="26">
        <v>46191</v>
      </c>
      <c r="C8" s="1" t="s">
        <v>161</v>
      </c>
      <c r="D8" s="1" t="s">
        <v>22</v>
      </c>
      <c r="E8" s="1">
        <v>1</v>
      </c>
      <c r="F8" s="1">
        <v>89</v>
      </c>
      <c r="G8" s="1">
        <f t="shared" si="0"/>
        <v>32</v>
      </c>
      <c r="H8" s="1">
        <v>121</v>
      </c>
      <c r="I8" s="1">
        <v>2</v>
      </c>
      <c r="J8" s="1">
        <v>2</v>
      </c>
      <c r="K8" s="1">
        <v>90</v>
      </c>
      <c r="L8" s="1">
        <f t="shared" si="1"/>
        <v>59</v>
      </c>
      <c r="M8" s="1">
        <v>149</v>
      </c>
      <c r="N8" s="1">
        <v>2</v>
      </c>
      <c r="O8" s="1">
        <v>4</v>
      </c>
      <c r="P8" s="1">
        <v>100</v>
      </c>
      <c r="Q8" s="1">
        <f t="shared" si="2"/>
        <v>50</v>
      </c>
      <c r="R8" s="1">
        <v>150</v>
      </c>
      <c r="S8" s="1">
        <v>6</v>
      </c>
      <c r="T8" s="1">
        <v>3</v>
      </c>
      <c r="U8" s="1">
        <v>99</v>
      </c>
      <c r="V8" s="1">
        <f t="shared" si="3"/>
        <v>35</v>
      </c>
      <c r="W8" s="1">
        <v>134</v>
      </c>
      <c r="X8" s="1">
        <v>3</v>
      </c>
      <c r="Y8" s="1">
        <f t="shared" si="4"/>
        <v>378</v>
      </c>
      <c r="Z8" s="1">
        <f t="shared" si="5"/>
        <v>176</v>
      </c>
      <c r="AA8" s="1">
        <f t="shared" si="6"/>
        <v>554</v>
      </c>
      <c r="AB8" s="1">
        <f t="shared" si="7"/>
        <v>13</v>
      </c>
      <c r="AC8" s="1" t="s">
        <v>162</v>
      </c>
      <c r="AD8" s="1" t="s">
        <v>24</v>
      </c>
      <c r="AE8" s="1">
        <v>3</v>
      </c>
      <c r="AF8" s="1">
        <v>95</v>
      </c>
      <c r="AG8" s="1">
        <f t="shared" si="8"/>
        <v>44</v>
      </c>
      <c r="AH8" s="1">
        <v>139</v>
      </c>
      <c r="AI8" s="1">
        <v>0</v>
      </c>
      <c r="AJ8" s="1">
        <v>4</v>
      </c>
      <c r="AK8" s="1">
        <v>104</v>
      </c>
      <c r="AL8" s="1">
        <f t="shared" si="9"/>
        <v>45</v>
      </c>
      <c r="AM8" s="1">
        <v>149</v>
      </c>
      <c r="AN8" s="1">
        <v>1</v>
      </c>
      <c r="AO8" s="1">
        <v>2</v>
      </c>
      <c r="AP8" s="1">
        <v>97</v>
      </c>
      <c r="AQ8" s="1">
        <f t="shared" si="10"/>
        <v>54</v>
      </c>
      <c r="AR8" s="1">
        <v>151</v>
      </c>
      <c r="AS8" s="1">
        <v>0</v>
      </c>
      <c r="AT8" s="1">
        <v>1</v>
      </c>
      <c r="AU8" s="1">
        <v>91</v>
      </c>
      <c r="AV8" s="1">
        <f t="shared" si="11"/>
        <v>36</v>
      </c>
      <c r="AW8" s="1">
        <v>127</v>
      </c>
      <c r="AX8" s="1">
        <v>3</v>
      </c>
      <c r="AY8" s="1">
        <f t="shared" si="12"/>
        <v>387</v>
      </c>
      <c r="AZ8" s="1">
        <f t="shared" si="13"/>
        <v>179</v>
      </c>
      <c r="BA8" s="1">
        <f t="shared" si="14"/>
        <v>566</v>
      </c>
      <c r="BB8" s="1">
        <f t="shared" si="15"/>
        <v>4</v>
      </c>
      <c r="BC8" s="1">
        <f t="shared" si="16"/>
        <v>765</v>
      </c>
      <c r="BD8" s="1">
        <f t="shared" si="17"/>
        <v>355</v>
      </c>
      <c r="BE8" s="1">
        <f t="shared" si="18"/>
        <v>1120</v>
      </c>
      <c r="BF8" s="1">
        <f t="shared" si="19"/>
        <v>17</v>
      </c>
      <c r="BG8" s="1" t="s">
        <v>11</v>
      </c>
    </row>
    <row r="9" spans="1:61" x14ac:dyDescent="0.25">
      <c r="A9" s="2">
        <v>44</v>
      </c>
      <c r="B9" s="26">
        <v>46189</v>
      </c>
      <c r="C9" s="1" t="s">
        <v>138</v>
      </c>
      <c r="D9" s="1" t="s">
        <v>139</v>
      </c>
      <c r="E9" s="1">
        <v>1</v>
      </c>
      <c r="F9" s="1">
        <v>95</v>
      </c>
      <c r="G9" s="1">
        <f t="shared" si="0"/>
        <v>35</v>
      </c>
      <c r="H9" s="1">
        <v>130</v>
      </c>
      <c r="I9" s="1">
        <v>2</v>
      </c>
      <c r="J9" s="1">
        <v>2</v>
      </c>
      <c r="K9" s="1">
        <v>94</v>
      </c>
      <c r="L9" s="1">
        <f t="shared" si="1"/>
        <v>35</v>
      </c>
      <c r="M9" s="1">
        <v>129</v>
      </c>
      <c r="N9" s="1">
        <v>4</v>
      </c>
      <c r="O9" s="1">
        <v>4</v>
      </c>
      <c r="P9" s="1">
        <v>91</v>
      </c>
      <c r="Q9" s="1">
        <f t="shared" si="2"/>
        <v>54</v>
      </c>
      <c r="R9" s="1">
        <v>145</v>
      </c>
      <c r="S9" s="1">
        <v>0</v>
      </c>
      <c r="T9" s="1">
        <v>3</v>
      </c>
      <c r="U9" s="1">
        <v>85</v>
      </c>
      <c r="V9" s="1">
        <f t="shared" si="3"/>
        <v>43</v>
      </c>
      <c r="W9" s="1">
        <v>128</v>
      </c>
      <c r="X9" s="1">
        <v>4</v>
      </c>
      <c r="Y9" s="1">
        <f t="shared" si="4"/>
        <v>365</v>
      </c>
      <c r="Z9" s="1">
        <f t="shared" si="5"/>
        <v>167</v>
      </c>
      <c r="AA9" s="1">
        <f t="shared" si="6"/>
        <v>532</v>
      </c>
      <c r="AB9" s="1">
        <f t="shared" si="7"/>
        <v>10</v>
      </c>
      <c r="AC9" s="1" t="s">
        <v>140</v>
      </c>
      <c r="AD9" s="1" t="s">
        <v>139</v>
      </c>
      <c r="AE9" s="1">
        <v>3</v>
      </c>
      <c r="AF9" s="1">
        <v>90</v>
      </c>
      <c r="AG9" s="1">
        <f t="shared" si="8"/>
        <v>45</v>
      </c>
      <c r="AH9" s="1">
        <v>135</v>
      </c>
      <c r="AI9" s="1">
        <v>1</v>
      </c>
      <c r="AJ9" s="1">
        <v>4</v>
      </c>
      <c r="AK9" s="1">
        <v>89</v>
      </c>
      <c r="AL9" s="1">
        <f t="shared" si="9"/>
        <v>54</v>
      </c>
      <c r="AM9" s="1">
        <v>143</v>
      </c>
      <c r="AN9" s="1">
        <v>2</v>
      </c>
      <c r="AO9" s="1">
        <v>2</v>
      </c>
      <c r="AP9" s="1">
        <v>87</v>
      </c>
      <c r="AQ9" s="1">
        <f t="shared" si="10"/>
        <v>61</v>
      </c>
      <c r="AR9" s="1">
        <v>148</v>
      </c>
      <c r="AS9" s="1">
        <v>1</v>
      </c>
      <c r="AT9" s="1">
        <v>1</v>
      </c>
      <c r="AU9" s="1">
        <v>91</v>
      </c>
      <c r="AV9" s="1">
        <f t="shared" si="11"/>
        <v>60</v>
      </c>
      <c r="AW9" s="1">
        <v>151</v>
      </c>
      <c r="AX9" s="1">
        <v>0</v>
      </c>
      <c r="AY9" s="1">
        <f t="shared" si="12"/>
        <v>357</v>
      </c>
      <c r="AZ9" s="1">
        <f t="shared" si="13"/>
        <v>220</v>
      </c>
      <c r="BA9" s="1">
        <f t="shared" si="14"/>
        <v>577</v>
      </c>
      <c r="BB9" s="1">
        <f t="shared" si="15"/>
        <v>4</v>
      </c>
      <c r="BC9" s="1">
        <f t="shared" si="16"/>
        <v>722</v>
      </c>
      <c r="BD9" s="1">
        <f t="shared" si="17"/>
        <v>387</v>
      </c>
      <c r="BE9" s="1">
        <f t="shared" si="18"/>
        <v>1109</v>
      </c>
      <c r="BF9" s="1">
        <f t="shared" si="19"/>
        <v>14</v>
      </c>
      <c r="BG9" s="5" t="s">
        <v>11</v>
      </c>
    </row>
    <row r="10" spans="1:61" x14ac:dyDescent="0.25">
      <c r="A10" s="2">
        <v>29</v>
      </c>
      <c r="B10" s="26">
        <v>46187</v>
      </c>
      <c r="C10" s="1" t="s">
        <v>88</v>
      </c>
      <c r="D10" s="1" t="s">
        <v>23</v>
      </c>
      <c r="E10" s="1">
        <v>1</v>
      </c>
      <c r="F10" s="1">
        <v>82</v>
      </c>
      <c r="G10" s="1">
        <f t="shared" si="0"/>
        <v>42</v>
      </c>
      <c r="H10" s="1">
        <v>124</v>
      </c>
      <c r="I10" s="1">
        <v>2</v>
      </c>
      <c r="J10" s="1">
        <v>2</v>
      </c>
      <c r="K10" s="1">
        <v>90</v>
      </c>
      <c r="L10" s="1">
        <f t="shared" si="1"/>
        <v>34</v>
      </c>
      <c r="M10" s="1">
        <v>124</v>
      </c>
      <c r="N10" s="1">
        <v>5</v>
      </c>
      <c r="O10" s="1">
        <v>4</v>
      </c>
      <c r="P10" s="1">
        <v>87</v>
      </c>
      <c r="Q10" s="1">
        <f t="shared" si="2"/>
        <v>34</v>
      </c>
      <c r="R10" s="1">
        <v>121</v>
      </c>
      <c r="S10" s="1">
        <v>3</v>
      </c>
      <c r="T10" s="1">
        <v>3</v>
      </c>
      <c r="U10" s="1">
        <v>94</v>
      </c>
      <c r="V10" s="1">
        <f t="shared" si="3"/>
        <v>41</v>
      </c>
      <c r="W10" s="1">
        <v>135</v>
      </c>
      <c r="X10" s="1">
        <v>4</v>
      </c>
      <c r="Y10" s="1">
        <f t="shared" si="4"/>
        <v>353</v>
      </c>
      <c r="Z10" s="1">
        <f t="shared" si="5"/>
        <v>151</v>
      </c>
      <c r="AA10" s="1">
        <f t="shared" si="6"/>
        <v>504</v>
      </c>
      <c r="AB10" s="1">
        <f t="shared" si="7"/>
        <v>14</v>
      </c>
      <c r="AC10" s="1" t="s">
        <v>89</v>
      </c>
      <c r="AD10" s="1" t="s">
        <v>23</v>
      </c>
      <c r="AE10" s="1">
        <v>3</v>
      </c>
      <c r="AF10" s="1">
        <v>89</v>
      </c>
      <c r="AG10" s="1">
        <f t="shared" si="8"/>
        <v>35</v>
      </c>
      <c r="AH10" s="1">
        <v>124</v>
      </c>
      <c r="AI10" s="1">
        <v>4</v>
      </c>
      <c r="AJ10" s="1">
        <v>4</v>
      </c>
      <c r="AK10" s="1">
        <v>76</v>
      </c>
      <c r="AL10" s="1">
        <f t="shared" si="9"/>
        <v>54</v>
      </c>
      <c r="AM10" s="1">
        <v>130</v>
      </c>
      <c r="AN10" s="1">
        <v>0</v>
      </c>
      <c r="AO10" s="1">
        <v>2</v>
      </c>
      <c r="AP10" s="1">
        <v>83</v>
      </c>
      <c r="AQ10" s="1">
        <f t="shared" si="10"/>
        <v>80</v>
      </c>
      <c r="AR10" s="1">
        <v>163</v>
      </c>
      <c r="AS10" s="1">
        <v>0</v>
      </c>
      <c r="AT10" s="1">
        <v>1</v>
      </c>
      <c r="AU10" s="1">
        <v>95</v>
      </c>
      <c r="AV10" s="1">
        <f t="shared" si="11"/>
        <v>71</v>
      </c>
      <c r="AW10" s="1">
        <v>166</v>
      </c>
      <c r="AX10" s="1">
        <v>0</v>
      </c>
      <c r="AY10" s="1">
        <f t="shared" si="12"/>
        <v>343</v>
      </c>
      <c r="AZ10" s="1">
        <f t="shared" si="13"/>
        <v>240</v>
      </c>
      <c r="BA10" s="1">
        <f t="shared" si="14"/>
        <v>583</v>
      </c>
      <c r="BB10" s="1">
        <f t="shared" si="15"/>
        <v>4</v>
      </c>
      <c r="BC10" s="1">
        <f t="shared" si="16"/>
        <v>696</v>
      </c>
      <c r="BD10" s="1">
        <f t="shared" si="17"/>
        <v>391</v>
      </c>
      <c r="BE10" s="1">
        <f t="shared" si="18"/>
        <v>1087</v>
      </c>
      <c r="BF10" s="1">
        <f t="shared" si="19"/>
        <v>18</v>
      </c>
      <c r="BG10" s="1" t="s">
        <v>11</v>
      </c>
    </row>
    <row r="11" spans="1:61" x14ac:dyDescent="0.25">
      <c r="A11" s="2">
        <v>23</v>
      </c>
      <c r="B11" s="26">
        <v>46187</v>
      </c>
      <c r="C11" s="1" t="s">
        <v>27</v>
      </c>
      <c r="D11" s="1" t="s">
        <v>26</v>
      </c>
      <c r="E11" s="1">
        <v>1</v>
      </c>
      <c r="F11" s="1">
        <v>92</v>
      </c>
      <c r="G11" s="1">
        <f t="shared" si="0"/>
        <v>44</v>
      </c>
      <c r="H11" s="1">
        <v>136</v>
      </c>
      <c r="I11" s="1">
        <v>3</v>
      </c>
      <c r="J11" s="1">
        <v>2</v>
      </c>
      <c r="K11" s="1">
        <v>78</v>
      </c>
      <c r="L11" s="1">
        <f t="shared" si="1"/>
        <v>35</v>
      </c>
      <c r="M11" s="1">
        <v>113</v>
      </c>
      <c r="N11" s="1">
        <v>1</v>
      </c>
      <c r="O11" s="1">
        <v>4</v>
      </c>
      <c r="P11" s="1">
        <v>105</v>
      </c>
      <c r="Q11" s="1">
        <f t="shared" si="2"/>
        <v>36</v>
      </c>
      <c r="R11" s="1">
        <v>141</v>
      </c>
      <c r="S11" s="1">
        <v>1</v>
      </c>
      <c r="T11" s="1">
        <v>3</v>
      </c>
      <c r="U11" s="1">
        <v>73</v>
      </c>
      <c r="V11" s="1">
        <f t="shared" si="3"/>
        <v>42</v>
      </c>
      <c r="W11" s="1">
        <v>115</v>
      </c>
      <c r="X11" s="1">
        <v>0</v>
      </c>
      <c r="Y11" s="1">
        <f t="shared" si="4"/>
        <v>348</v>
      </c>
      <c r="Z11" s="1">
        <f t="shared" si="5"/>
        <v>157</v>
      </c>
      <c r="AA11" s="1">
        <f t="shared" si="6"/>
        <v>505</v>
      </c>
      <c r="AB11" s="1">
        <f t="shared" si="7"/>
        <v>5</v>
      </c>
      <c r="AC11" s="1" t="s">
        <v>85</v>
      </c>
      <c r="AD11" s="1" t="s">
        <v>26</v>
      </c>
      <c r="AE11" s="1">
        <v>3</v>
      </c>
      <c r="AF11" s="1">
        <v>97</v>
      </c>
      <c r="AG11" s="1">
        <f t="shared" si="8"/>
        <v>45</v>
      </c>
      <c r="AH11" s="1">
        <v>142</v>
      </c>
      <c r="AI11" s="1">
        <v>3</v>
      </c>
      <c r="AJ11" s="1">
        <v>4</v>
      </c>
      <c r="AK11" s="1">
        <v>101</v>
      </c>
      <c r="AL11" s="1">
        <f t="shared" si="9"/>
        <v>43</v>
      </c>
      <c r="AM11" s="1">
        <v>144</v>
      </c>
      <c r="AN11" s="1">
        <v>2</v>
      </c>
      <c r="AO11" s="1">
        <v>2</v>
      </c>
      <c r="AP11" s="1">
        <v>102</v>
      </c>
      <c r="AQ11" s="1">
        <f t="shared" si="10"/>
        <v>57</v>
      </c>
      <c r="AR11" s="1">
        <v>159</v>
      </c>
      <c r="AS11" s="1">
        <v>0</v>
      </c>
      <c r="AT11" s="1">
        <v>1</v>
      </c>
      <c r="AU11" s="1">
        <v>87</v>
      </c>
      <c r="AV11" s="1">
        <f t="shared" si="11"/>
        <v>45</v>
      </c>
      <c r="AW11" s="1">
        <v>132</v>
      </c>
      <c r="AX11" s="1">
        <v>6</v>
      </c>
      <c r="AY11" s="1">
        <f t="shared" si="12"/>
        <v>387</v>
      </c>
      <c r="AZ11" s="1">
        <f t="shared" si="13"/>
        <v>190</v>
      </c>
      <c r="BA11" s="1">
        <f t="shared" si="14"/>
        <v>577</v>
      </c>
      <c r="BB11" s="1">
        <f t="shared" si="15"/>
        <v>11</v>
      </c>
      <c r="BC11" s="1">
        <f t="shared" si="16"/>
        <v>735</v>
      </c>
      <c r="BD11" s="1">
        <f t="shared" si="17"/>
        <v>347</v>
      </c>
      <c r="BE11" s="1">
        <f t="shared" si="18"/>
        <v>1082</v>
      </c>
      <c r="BF11" s="1">
        <f t="shared" si="19"/>
        <v>16</v>
      </c>
      <c r="BG11" s="1" t="s">
        <v>11</v>
      </c>
    </row>
    <row r="12" spans="1:61" x14ac:dyDescent="0.25">
      <c r="A12" s="2">
        <v>31</v>
      </c>
      <c r="B12" s="26">
        <v>46187</v>
      </c>
      <c r="C12" s="1" t="s">
        <v>92</v>
      </c>
      <c r="D12" s="1" t="s">
        <v>23</v>
      </c>
      <c r="E12" s="1">
        <v>1</v>
      </c>
      <c r="F12" s="1">
        <v>110</v>
      </c>
      <c r="G12" s="1">
        <f t="shared" si="0"/>
        <v>33</v>
      </c>
      <c r="H12" s="1">
        <v>143</v>
      </c>
      <c r="I12" s="1">
        <v>3</v>
      </c>
      <c r="J12" s="1">
        <v>2</v>
      </c>
      <c r="K12" s="1">
        <v>89</v>
      </c>
      <c r="L12" s="1">
        <f t="shared" si="1"/>
        <v>35</v>
      </c>
      <c r="M12" s="1">
        <v>124</v>
      </c>
      <c r="N12" s="1">
        <v>3</v>
      </c>
      <c r="O12" s="1">
        <v>4</v>
      </c>
      <c r="P12" s="1">
        <v>86</v>
      </c>
      <c r="Q12" s="1">
        <f t="shared" si="2"/>
        <v>34</v>
      </c>
      <c r="R12" s="1">
        <v>120</v>
      </c>
      <c r="S12" s="1">
        <v>2</v>
      </c>
      <c r="T12" s="1">
        <v>3</v>
      </c>
      <c r="U12" s="1">
        <v>96</v>
      </c>
      <c r="V12" s="1">
        <f t="shared" si="3"/>
        <v>44</v>
      </c>
      <c r="W12" s="1">
        <v>140</v>
      </c>
      <c r="X12" s="1">
        <v>1</v>
      </c>
      <c r="Y12" s="1">
        <f t="shared" si="4"/>
        <v>381</v>
      </c>
      <c r="Z12" s="1">
        <f t="shared" si="5"/>
        <v>146</v>
      </c>
      <c r="AA12" s="1">
        <f t="shared" si="6"/>
        <v>527</v>
      </c>
      <c r="AB12" s="1">
        <f t="shared" si="7"/>
        <v>9</v>
      </c>
      <c r="AC12" s="1" t="s">
        <v>88</v>
      </c>
      <c r="AD12" s="1" t="s">
        <v>23</v>
      </c>
      <c r="AE12" s="1">
        <v>3</v>
      </c>
      <c r="AF12" s="1">
        <v>96</v>
      </c>
      <c r="AG12" s="1">
        <f t="shared" si="8"/>
        <v>43</v>
      </c>
      <c r="AH12" s="1">
        <v>139</v>
      </c>
      <c r="AI12" s="1">
        <v>2</v>
      </c>
      <c r="AJ12" s="1">
        <v>4</v>
      </c>
      <c r="AK12" s="1">
        <v>99</v>
      </c>
      <c r="AL12" s="1">
        <f t="shared" si="9"/>
        <v>48</v>
      </c>
      <c r="AM12" s="1">
        <v>147</v>
      </c>
      <c r="AN12" s="1">
        <v>2</v>
      </c>
      <c r="AO12" s="1">
        <v>2</v>
      </c>
      <c r="AP12" s="1">
        <v>93</v>
      </c>
      <c r="AQ12" s="1">
        <f t="shared" si="10"/>
        <v>36</v>
      </c>
      <c r="AR12" s="1">
        <v>129</v>
      </c>
      <c r="AS12" s="1">
        <v>0</v>
      </c>
      <c r="AT12" s="1">
        <v>1</v>
      </c>
      <c r="AU12" s="1">
        <v>85</v>
      </c>
      <c r="AV12" s="1">
        <f t="shared" si="11"/>
        <v>34</v>
      </c>
      <c r="AW12" s="1">
        <v>119</v>
      </c>
      <c r="AX12" s="1">
        <v>1</v>
      </c>
      <c r="AY12" s="1">
        <f t="shared" si="12"/>
        <v>373</v>
      </c>
      <c r="AZ12" s="1">
        <f t="shared" si="13"/>
        <v>161</v>
      </c>
      <c r="BA12" s="1">
        <f t="shared" si="14"/>
        <v>534</v>
      </c>
      <c r="BB12" s="1">
        <f t="shared" si="15"/>
        <v>5</v>
      </c>
      <c r="BC12" s="1">
        <f t="shared" si="16"/>
        <v>754</v>
      </c>
      <c r="BD12" s="1">
        <f t="shared" si="17"/>
        <v>307</v>
      </c>
      <c r="BE12" s="1">
        <f t="shared" si="18"/>
        <v>1061</v>
      </c>
      <c r="BF12" s="1">
        <f t="shared" si="19"/>
        <v>14</v>
      </c>
      <c r="BG12" s="1" t="s">
        <v>11</v>
      </c>
    </row>
    <row r="13" spans="1:61" x14ac:dyDescent="0.25">
      <c r="A13" s="2">
        <v>28</v>
      </c>
      <c r="B13" s="26">
        <v>46187</v>
      </c>
      <c r="C13" s="1" t="s">
        <v>105</v>
      </c>
      <c r="D13" s="1" t="s">
        <v>106</v>
      </c>
      <c r="E13" s="1">
        <v>2</v>
      </c>
      <c r="F13" s="1">
        <v>94</v>
      </c>
      <c r="G13" s="1">
        <f t="shared" si="0"/>
        <v>39</v>
      </c>
      <c r="H13" s="1">
        <v>133</v>
      </c>
      <c r="I13" s="1">
        <v>2</v>
      </c>
      <c r="J13" s="1">
        <v>1</v>
      </c>
      <c r="K13" s="1">
        <v>89</v>
      </c>
      <c r="L13" s="1">
        <f t="shared" si="1"/>
        <v>27</v>
      </c>
      <c r="M13" s="1">
        <v>116</v>
      </c>
      <c r="N13" s="1">
        <v>3</v>
      </c>
      <c r="O13" s="1">
        <v>3</v>
      </c>
      <c r="P13" s="1">
        <v>95</v>
      </c>
      <c r="Q13" s="1">
        <f t="shared" si="2"/>
        <v>63</v>
      </c>
      <c r="R13" s="1">
        <v>158</v>
      </c>
      <c r="S13" s="1">
        <v>0</v>
      </c>
      <c r="T13" s="1">
        <v>4</v>
      </c>
      <c r="U13" s="1">
        <v>100</v>
      </c>
      <c r="V13" s="1">
        <f t="shared" si="3"/>
        <v>35</v>
      </c>
      <c r="W13" s="1">
        <v>135</v>
      </c>
      <c r="X13" s="1">
        <v>2</v>
      </c>
      <c r="Y13" s="1">
        <f t="shared" si="4"/>
        <v>378</v>
      </c>
      <c r="Z13" s="1">
        <f t="shared" si="5"/>
        <v>164</v>
      </c>
      <c r="AA13" s="1">
        <f t="shared" si="6"/>
        <v>542</v>
      </c>
      <c r="AB13" s="1">
        <f t="shared" si="7"/>
        <v>7</v>
      </c>
      <c r="AC13" s="1" t="s">
        <v>114</v>
      </c>
      <c r="AD13" s="1" t="s">
        <v>12</v>
      </c>
      <c r="AE13" s="1">
        <v>4</v>
      </c>
      <c r="AF13" s="1">
        <v>83</v>
      </c>
      <c r="AG13" s="1">
        <f t="shared" si="8"/>
        <v>36</v>
      </c>
      <c r="AH13" s="1">
        <v>119</v>
      </c>
      <c r="AI13" s="1">
        <v>4</v>
      </c>
      <c r="AJ13" s="1">
        <v>3</v>
      </c>
      <c r="AK13" s="1">
        <v>86</v>
      </c>
      <c r="AL13" s="1">
        <f t="shared" si="9"/>
        <v>51</v>
      </c>
      <c r="AM13" s="1">
        <v>137</v>
      </c>
      <c r="AN13" s="1">
        <v>1</v>
      </c>
      <c r="AO13" s="1">
        <v>1</v>
      </c>
      <c r="AP13" s="1">
        <v>97</v>
      </c>
      <c r="AQ13" s="1">
        <f t="shared" si="10"/>
        <v>25</v>
      </c>
      <c r="AR13" s="1">
        <v>122</v>
      </c>
      <c r="AS13" s="1">
        <v>4</v>
      </c>
      <c r="AT13" s="1">
        <v>2</v>
      </c>
      <c r="AU13" s="1">
        <v>86</v>
      </c>
      <c r="AV13" s="1">
        <f t="shared" si="11"/>
        <v>45</v>
      </c>
      <c r="AW13" s="1">
        <v>131</v>
      </c>
      <c r="AX13" s="1">
        <v>1</v>
      </c>
      <c r="AY13" s="1">
        <f t="shared" si="12"/>
        <v>352</v>
      </c>
      <c r="AZ13" s="1">
        <f t="shared" si="13"/>
        <v>157</v>
      </c>
      <c r="BA13" s="1">
        <f t="shared" si="14"/>
        <v>509</v>
      </c>
      <c r="BB13" s="1">
        <f t="shared" si="15"/>
        <v>10</v>
      </c>
      <c r="BC13" s="1">
        <f t="shared" si="16"/>
        <v>730</v>
      </c>
      <c r="BD13" s="1">
        <f t="shared" si="17"/>
        <v>321</v>
      </c>
      <c r="BE13" s="1">
        <f t="shared" si="18"/>
        <v>1051</v>
      </c>
      <c r="BF13" s="1">
        <f t="shared" si="19"/>
        <v>17</v>
      </c>
      <c r="BG13" s="1" t="s">
        <v>11</v>
      </c>
    </row>
    <row r="14" spans="1:61" x14ac:dyDescent="0.25">
      <c r="A14" s="2">
        <v>81</v>
      </c>
      <c r="B14" s="26">
        <v>46193</v>
      </c>
      <c r="C14" s="1" t="s">
        <v>179</v>
      </c>
      <c r="D14" s="1" t="s">
        <v>174</v>
      </c>
      <c r="E14" s="1">
        <v>1</v>
      </c>
      <c r="F14" s="1">
        <v>99</v>
      </c>
      <c r="G14" s="1">
        <f t="shared" si="0"/>
        <v>34</v>
      </c>
      <c r="H14" s="1">
        <v>133</v>
      </c>
      <c r="I14" s="1">
        <v>3</v>
      </c>
      <c r="J14" s="1">
        <v>2</v>
      </c>
      <c r="K14" s="1">
        <v>80</v>
      </c>
      <c r="L14" s="1">
        <f t="shared" si="1"/>
        <v>44</v>
      </c>
      <c r="M14" s="1">
        <v>124</v>
      </c>
      <c r="N14" s="1">
        <v>2</v>
      </c>
      <c r="O14" s="1">
        <v>4</v>
      </c>
      <c r="P14" s="1">
        <v>93</v>
      </c>
      <c r="Q14" s="1">
        <f t="shared" si="2"/>
        <v>43</v>
      </c>
      <c r="R14" s="1">
        <v>136</v>
      </c>
      <c r="S14" s="1">
        <v>2</v>
      </c>
      <c r="T14" s="1">
        <v>3</v>
      </c>
      <c r="U14" s="1">
        <v>91</v>
      </c>
      <c r="V14" s="1">
        <f t="shared" si="3"/>
        <v>32</v>
      </c>
      <c r="W14" s="1">
        <v>123</v>
      </c>
      <c r="X14" s="1">
        <v>0</v>
      </c>
      <c r="Y14" s="1">
        <f t="shared" si="4"/>
        <v>363</v>
      </c>
      <c r="Z14" s="1">
        <f t="shared" si="5"/>
        <v>153</v>
      </c>
      <c r="AA14" s="1">
        <f t="shared" si="6"/>
        <v>516</v>
      </c>
      <c r="AB14" s="1">
        <f t="shared" si="7"/>
        <v>7</v>
      </c>
      <c r="AC14" s="1" t="s">
        <v>177</v>
      </c>
      <c r="AD14" s="1" t="s">
        <v>174</v>
      </c>
      <c r="AE14" s="1">
        <v>3</v>
      </c>
      <c r="AF14" s="1">
        <v>95</v>
      </c>
      <c r="AG14" s="1">
        <f t="shared" si="8"/>
        <v>45</v>
      </c>
      <c r="AH14" s="1">
        <v>140</v>
      </c>
      <c r="AI14" s="1">
        <v>2</v>
      </c>
      <c r="AJ14" s="1">
        <v>4</v>
      </c>
      <c r="AK14" s="1">
        <v>88</v>
      </c>
      <c r="AL14" s="1">
        <f t="shared" si="9"/>
        <v>47</v>
      </c>
      <c r="AM14" s="1">
        <v>135</v>
      </c>
      <c r="AN14" s="1">
        <v>0</v>
      </c>
      <c r="AO14" s="1">
        <v>2</v>
      </c>
      <c r="AP14" s="1">
        <v>89</v>
      </c>
      <c r="AQ14" s="1">
        <f t="shared" si="10"/>
        <v>26</v>
      </c>
      <c r="AR14" s="1">
        <v>115</v>
      </c>
      <c r="AS14" s="1">
        <v>4</v>
      </c>
      <c r="AT14" s="1">
        <v>1</v>
      </c>
      <c r="AU14" s="1">
        <v>95</v>
      </c>
      <c r="AV14" s="1">
        <f t="shared" si="11"/>
        <v>47</v>
      </c>
      <c r="AW14" s="1">
        <v>142</v>
      </c>
      <c r="AX14" s="1">
        <v>0</v>
      </c>
      <c r="AY14" s="1">
        <f t="shared" si="12"/>
        <v>367</v>
      </c>
      <c r="AZ14" s="1">
        <f t="shared" si="13"/>
        <v>165</v>
      </c>
      <c r="BA14" s="1">
        <f t="shared" si="14"/>
        <v>532</v>
      </c>
      <c r="BB14" s="1">
        <f t="shared" si="15"/>
        <v>6</v>
      </c>
      <c r="BC14" s="1">
        <f t="shared" si="16"/>
        <v>730</v>
      </c>
      <c r="BD14" s="1">
        <f t="shared" si="17"/>
        <v>318</v>
      </c>
      <c r="BE14" s="1">
        <f t="shared" si="18"/>
        <v>1048</v>
      </c>
      <c r="BF14" s="1">
        <f t="shared" si="19"/>
        <v>13</v>
      </c>
      <c r="BG14" s="1" t="s">
        <v>11</v>
      </c>
    </row>
    <row r="15" spans="1:61" x14ac:dyDescent="0.25">
      <c r="A15" s="2">
        <v>69</v>
      </c>
      <c r="B15" s="26">
        <v>46192</v>
      </c>
      <c r="C15" s="1" t="s">
        <v>180</v>
      </c>
      <c r="D15" s="1" t="s">
        <v>174</v>
      </c>
      <c r="E15" s="1">
        <v>2</v>
      </c>
      <c r="F15" s="1">
        <v>86</v>
      </c>
      <c r="G15" s="1">
        <f t="shared" si="0"/>
        <v>45</v>
      </c>
      <c r="H15" s="1">
        <v>131</v>
      </c>
      <c r="I15" s="1">
        <v>1</v>
      </c>
      <c r="J15" s="1">
        <v>1</v>
      </c>
      <c r="K15" s="1">
        <v>95</v>
      </c>
      <c r="L15" s="1">
        <f t="shared" si="1"/>
        <v>62</v>
      </c>
      <c r="M15" s="1">
        <v>157</v>
      </c>
      <c r="N15" s="1">
        <v>1</v>
      </c>
      <c r="O15" s="1">
        <v>3</v>
      </c>
      <c r="P15" s="1">
        <v>90</v>
      </c>
      <c r="Q15" s="1">
        <f t="shared" si="2"/>
        <v>27</v>
      </c>
      <c r="R15" s="1">
        <v>117</v>
      </c>
      <c r="S15" s="1">
        <v>3</v>
      </c>
      <c r="T15" s="1">
        <v>4</v>
      </c>
      <c r="U15" s="1">
        <v>84</v>
      </c>
      <c r="V15" s="1">
        <f t="shared" si="3"/>
        <v>44</v>
      </c>
      <c r="W15" s="1">
        <v>128</v>
      </c>
      <c r="X15" s="1">
        <v>3</v>
      </c>
      <c r="Y15" s="1">
        <f t="shared" si="4"/>
        <v>355</v>
      </c>
      <c r="Z15" s="1">
        <f t="shared" si="5"/>
        <v>178</v>
      </c>
      <c r="AA15" s="1">
        <f t="shared" si="6"/>
        <v>533</v>
      </c>
      <c r="AB15" s="1">
        <f t="shared" si="7"/>
        <v>8</v>
      </c>
      <c r="AC15" s="1" t="s">
        <v>184</v>
      </c>
      <c r="AD15" s="1" t="s">
        <v>22</v>
      </c>
      <c r="AE15" s="1">
        <v>4</v>
      </c>
      <c r="AF15" s="1">
        <v>94</v>
      </c>
      <c r="AG15" s="1">
        <f t="shared" si="8"/>
        <v>53</v>
      </c>
      <c r="AH15" s="1">
        <v>147</v>
      </c>
      <c r="AI15" s="1">
        <v>1</v>
      </c>
      <c r="AJ15" s="1">
        <v>3</v>
      </c>
      <c r="AK15" s="1">
        <v>96</v>
      </c>
      <c r="AL15" s="1">
        <f t="shared" si="9"/>
        <v>27</v>
      </c>
      <c r="AM15" s="1">
        <v>123</v>
      </c>
      <c r="AN15" s="1">
        <v>3</v>
      </c>
      <c r="AO15" s="1">
        <v>1</v>
      </c>
      <c r="AP15" s="1">
        <v>89</v>
      </c>
      <c r="AQ15" s="1">
        <f t="shared" si="10"/>
        <v>27</v>
      </c>
      <c r="AR15" s="1">
        <v>116</v>
      </c>
      <c r="AS15" s="1">
        <v>6</v>
      </c>
      <c r="AT15" s="1">
        <v>2</v>
      </c>
      <c r="AU15" s="1">
        <v>88</v>
      </c>
      <c r="AV15" s="1">
        <f t="shared" si="11"/>
        <v>36</v>
      </c>
      <c r="AW15" s="1">
        <v>124</v>
      </c>
      <c r="AX15" s="1">
        <v>3</v>
      </c>
      <c r="AY15" s="1">
        <f t="shared" si="12"/>
        <v>367</v>
      </c>
      <c r="AZ15" s="1">
        <f t="shared" si="13"/>
        <v>143</v>
      </c>
      <c r="BA15" s="1">
        <f t="shared" si="14"/>
        <v>510</v>
      </c>
      <c r="BB15" s="1">
        <f t="shared" si="15"/>
        <v>13</v>
      </c>
      <c r="BC15" s="1">
        <f t="shared" si="16"/>
        <v>722</v>
      </c>
      <c r="BD15" s="1">
        <f t="shared" si="17"/>
        <v>321</v>
      </c>
      <c r="BE15" s="1">
        <f t="shared" si="18"/>
        <v>1043</v>
      </c>
      <c r="BF15" s="1">
        <f t="shared" si="19"/>
        <v>21</v>
      </c>
      <c r="BG15" s="1" t="s">
        <v>11</v>
      </c>
      <c r="BH15" s="6"/>
    </row>
    <row r="16" spans="1:61" x14ac:dyDescent="0.25">
      <c r="A16" s="2">
        <v>86</v>
      </c>
      <c r="B16" s="26">
        <v>46194</v>
      </c>
      <c r="C16" s="1" t="s">
        <v>194</v>
      </c>
      <c r="D16" s="1" t="s">
        <v>28</v>
      </c>
      <c r="E16" s="1">
        <v>1</v>
      </c>
      <c r="F16" s="1">
        <v>94</v>
      </c>
      <c r="G16" s="1">
        <f t="shared" si="0"/>
        <v>43</v>
      </c>
      <c r="H16" s="1">
        <v>137</v>
      </c>
      <c r="I16" s="1">
        <v>3</v>
      </c>
      <c r="J16" s="1">
        <v>2</v>
      </c>
      <c r="K16" s="1">
        <v>102</v>
      </c>
      <c r="L16" s="1">
        <f t="shared" si="1"/>
        <v>42</v>
      </c>
      <c r="M16" s="1">
        <v>144</v>
      </c>
      <c r="N16" s="1">
        <v>3</v>
      </c>
      <c r="O16" s="1">
        <v>4</v>
      </c>
      <c r="P16" s="1">
        <v>91</v>
      </c>
      <c r="Q16" s="1">
        <f t="shared" si="2"/>
        <v>27</v>
      </c>
      <c r="R16" s="1">
        <v>118</v>
      </c>
      <c r="S16" s="1">
        <v>5</v>
      </c>
      <c r="T16" s="1">
        <v>3</v>
      </c>
      <c r="U16" s="1">
        <v>76</v>
      </c>
      <c r="V16" s="1">
        <f t="shared" si="3"/>
        <v>45</v>
      </c>
      <c r="W16" s="1">
        <v>121</v>
      </c>
      <c r="X16" s="1">
        <v>0</v>
      </c>
      <c r="Y16" s="1">
        <f t="shared" si="4"/>
        <v>363</v>
      </c>
      <c r="Z16" s="1">
        <f t="shared" si="5"/>
        <v>157</v>
      </c>
      <c r="AA16" s="1">
        <f t="shared" si="6"/>
        <v>520</v>
      </c>
      <c r="AB16" s="1">
        <f t="shared" si="7"/>
        <v>11</v>
      </c>
      <c r="AC16" s="1" t="s">
        <v>195</v>
      </c>
      <c r="AD16" s="1" t="s">
        <v>28</v>
      </c>
      <c r="AE16" s="1">
        <v>3</v>
      </c>
      <c r="AF16" s="1">
        <v>79</v>
      </c>
      <c r="AG16" s="1">
        <f t="shared" si="8"/>
        <v>51</v>
      </c>
      <c r="AH16" s="1">
        <v>130</v>
      </c>
      <c r="AI16" s="1">
        <v>1</v>
      </c>
      <c r="AJ16" s="1">
        <v>4</v>
      </c>
      <c r="AK16" s="1">
        <v>84</v>
      </c>
      <c r="AL16" s="1">
        <f t="shared" si="9"/>
        <v>44</v>
      </c>
      <c r="AM16" s="1">
        <v>128</v>
      </c>
      <c r="AN16" s="1">
        <v>2</v>
      </c>
      <c r="AO16" s="1">
        <v>2</v>
      </c>
      <c r="AP16" s="1">
        <v>94</v>
      </c>
      <c r="AQ16" s="1">
        <f t="shared" si="10"/>
        <v>35</v>
      </c>
      <c r="AR16" s="1">
        <v>129</v>
      </c>
      <c r="AS16" s="1">
        <v>5</v>
      </c>
      <c r="AT16" s="1">
        <v>1</v>
      </c>
      <c r="AU16" s="1">
        <v>89</v>
      </c>
      <c r="AV16" s="1">
        <f t="shared" si="11"/>
        <v>45</v>
      </c>
      <c r="AW16" s="1">
        <v>134</v>
      </c>
      <c r="AX16" s="1">
        <v>0</v>
      </c>
      <c r="AY16" s="1">
        <f t="shared" si="12"/>
        <v>346</v>
      </c>
      <c r="AZ16" s="1">
        <f t="shared" si="13"/>
        <v>175</v>
      </c>
      <c r="BA16" s="1">
        <f t="shared" si="14"/>
        <v>521</v>
      </c>
      <c r="BB16" s="1">
        <f t="shared" si="15"/>
        <v>8</v>
      </c>
      <c r="BC16" s="1">
        <f t="shared" si="16"/>
        <v>709</v>
      </c>
      <c r="BD16" s="1">
        <f t="shared" si="17"/>
        <v>332</v>
      </c>
      <c r="BE16" s="1">
        <f t="shared" si="18"/>
        <v>1041</v>
      </c>
      <c r="BF16" s="1">
        <f t="shared" si="19"/>
        <v>19</v>
      </c>
      <c r="BG16" s="5" t="s">
        <v>11</v>
      </c>
      <c r="BH16" s="6"/>
      <c r="BI16" s="7"/>
    </row>
    <row r="17" spans="1:61" x14ac:dyDescent="0.25">
      <c r="A17" s="2">
        <v>75</v>
      </c>
      <c r="B17" s="26">
        <v>46193</v>
      </c>
      <c r="C17" s="1" t="s">
        <v>173</v>
      </c>
      <c r="D17" s="1" t="s">
        <v>174</v>
      </c>
      <c r="E17" s="1">
        <v>1</v>
      </c>
      <c r="F17" s="1">
        <v>97</v>
      </c>
      <c r="G17" s="1">
        <f t="shared" si="0"/>
        <v>44</v>
      </c>
      <c r="H17" s="1">
        <v>141</v>
      </c>
      <c r="I17" s="1">
        <v>0</v>
      </c>
      <c r="J17" s="1">
        <v>2</v>
      </c>
      <c r="K17" s="1">
        <v>94</v>
      </c>
      <c r="L17" s="1">
        <f t="shared" si="1"/>
        <v>35</v>
      </c>
      <c r="M17" s="1">
        <v>129</v>
      </c>
      <c r="N17" s="1">
        <v>2</v>
      </c>
      <c r="O17" s="1">
        <v>4</v>
      </c>
      <c r="P17" s="1">
        <v>86</v>
      </c>
      <c r="Q17" s="1">
        <f t="shared" si="2"/>
        <v>34</v>
      </c>
      <c r="R17" s="1">
        <v>120</v>
      </c>
      <c r="S17" s="1">
        <v>2</v>
      </c>
      <c r="T17" s="1">
        <v>3</v>
      </c>
      <c r="U17" s="1">
        <v>85</v>
      </c>
      <c r="V17" s="1">
        <f t="shared" si="3"/>
        <v>54</v>
      </c>
      <c r="W17" s="1">
        <v>139</v>
      </c>
      <c r="X17" s="1">
        <v>0</v>
      </c>
      <c r="Y17" s="1">
        <f t="shared" si="4"/>
        <v>362</v>
      </c>
      <c r="Z17" s="1">
        <f t="shared" si="5"/>
        <v>167</v>
      </c>
      <c r="AA17" s="1">
        <f t="shared" si="6"/>
        <v>529</v>
      </c>
      <c r="AB17" s="1">
        <f t="shared" si="7"/>
        <v>4</v>
      </c>
      <c r="AC17" s="1" t="s">
        <v>179</v>
      </c>
      <c r="AD17" s="1" t="s">
        <v>174</v>
      </c>
      <c r="AE17" s="1">
        <v>3</v>
      </c>
      <c r="AF17" s="1">
        <v>90</v>
      </c>
      <c r="AG17" s="1">
        <f t="shared" si="8"/>
        <v>44</v>
      </c>
      <c r="AH17" s="1">
        <v>134</v>
      </c>
      <c r="AI17" s="1">
        <v>1</v>
      </c>
      <c r="AJ17" s="1">
        <v>4</v>
      </c>
      <c r="AK17" s="1">
        <v>85</v>
      </c>
      <c r="AL17" s="1">
        <f t="shared" si="9"/>
        <v>36</v>
      </c>
      <c r="AM17" s="1">
        <v>121</v>
      </c>
      <c r="AN17" s="1">
        <v>2</v>
      </c>
      <c r="AO17" s="1">
        <v>2</v>
      </c>
      <c r="AP17" s="1">
        <v>91</v>
      </c>
      <c r="AQ17" s="1">
        <f t="shared" si="10"/>
        <v>36</v>
      </c>
      <c r="AR17" s="1">
        <v>127</v>
      </c>
      <c r="AS17" s="1">
        <v>2</v>
      </c>
      <c r="AT17" s="1">
        <v>1</v>
      </c>
      <c r="AU17" s="1">
        <v>87</v>
      </c>
      <c r="AV17" s="1">
        <f t="shared" si="11"/>
        <v>36</v>
      </c>
      <c r="AW17" s="1">
        <v>123</v>
      </c>
      <c r="AX17" s="1">
        <v>3</v>
      </c>
      <c r="AY17" s="1">
        <f t="shared" si="12"/>
        <v>353</v>
      </c>
      <c r="AZ17" s="1">
        <f t="shared" si="13"/>
        <v>152</v>
      </c>
      <c r="BA17" s="1">
        <f t="shared" si="14"/>
        <v>505</v>
      </c>
      <c r="BB17" s="1">
        <f t="shared" si="15"/>
        <v>8</v>
      </c>
      <c r="BC17" s="1">
        <f t="shared" si="16"/>
        <v>715</v>
      </c>
      <c r="BD17" s="1">
        <f t="shared" si="17"/>
        <v>319</v>
      </c>
      <c r="BE17" s="1">
        <f t="shared" si="18"/>
        <v>1034</v>
      </c>
      <c r="BF17" s="1">
        <f t="shared" si="19"/>
        <v>12</v>
      </c>
      <c r="BG17" s="1" t="s">
        <v>11</v>
      </c>
      <c r="BH17" s="6"/>
      <c r="BI17" s="7"/>
    </row>
    <row r="18" spans="1:61" ht="14.25" customHeight="1" x14ac:dyDescent="0.25">
      <c r="A18" s="2">
        <v>83</v>
      </c>
      <c r="B18" s="26">
        <v>46193</v>
      </c>
      <c r="C18" s="1" t="s">
        <v>173</v>
      </c>
      <c r="D18" s="1" t="s">
        <v>174</v>
      </c>
      <c r="E18" s="1">
        <v>1</v>
      </c>
      <c r="F18" s="1">
        <v>85</v>
      </c>
      <c r="G18" s="1">
        <f t="shared" si="0"/>
        <v>35</v>
      </c>
      <c r="H18" s="1">
        <v>120</v>
      </c>
      <c r="I18" s="1">
        <v>3</v>
      </c>
      <c r="J18" s="1">
        <v>2</v>
      </c>
      <c r="K18" s="1">
        <v>76</v>
      </c>
      <c r="L18" s="1">
        <f t="shared" si="1"/>
        <v>54</v>
      </c>
      <c r="M18" s="1">
        <v>130</v>
      </c>
      <c r="N18" s="1">
        <v>1</v>
      </c>
      <c r="O18" s="1">
        <v>4</v>
      </c>
      <c r="P18" s="1">
        <v>80</v>
      </c>
      <c r="Q18" s="1">
        <f t="shared" si="2"/>
        <v>35</v>
      </c>
      <c r="R18" s="1">
        <v>115</v>
      </c>
      <c r="S18" s="1">
        <v>3</v>
      </c>
      <c r="T18" s="1">
        <v>3</v>
      </c>
      <c r="U18" s="1">
        <v>81</v>
      </c>
      <c r="V18" s="1">
        <f t="shared" si="3"/>
        <v>54</v>
      </c>
      <c r="W18" s="1">
        <v>135</v>
      </c>
      <c r="X18" s="1">
        <v>0</v>
      </c>
      <c r="Y18" s="1">
        <f t="shared" si="4"/>
        <v>322</v>
      </c>
      <c r="Z18" s="1">
        <f t="shared" si="5"/>
        <v>178</v>
      </c>
      <c r="AA18" s="1">
        <f t="shared" si="6"/>
        <v>500</v>
      </c>
      <c r="AB18" s="1">
        <f t="shared" si="7"/>
        <v>7</v>
      </c>
      <c r="AC18" s="1" t="s">
        <v>178</v>
      </c>
      <c r="AD18" s="1" t="s">
        <v>193</v>
      </c>
      <c r="AE18" s="1">
        <v>3</v>
      </c>
      <c r="AF18" s="1">
        <v>82</v>
      </c>
      <c r="AG18" s="1">
        <f t="shared" si="8"/>
        <v>34</v>
      </c>
      <c r="AH18" s="1">
        <v>116</v>
      </c>
      <c r="AI18" s="1">
        <v>3</v>
      </c>
      <c r="AJ18" s="1">
        <v>4</v>
      </c>
      <c r="AK18" s="1">
        <v>87</v>
      </c>
      <c r="AL18" s="1">
        <f t="shared" si="9"/>
        <v>61</v>
      </c>
      <c r="AM18" s="1">
        <v>148</v>
      </c>
      <c r="AN18" s="1">
        <v>0</v>
      </c>
      <c r="AO18" s="1">
        <v>2</v>
      </c>
      <c r="AP18" s="1">
        <v>95</v>
      </c>
      <c r="AQ18" s="1">
        <f t="shared" si="10"/>
        <v>43</v>
      </c>
      <c r="AR18" s="1">
        <v>138</v>
      </c>
      <c r="AS18" s="1">
        <v>0</v>
      </c>
      <c r="AT18" s="1">
        <v>1</v>
      </c>
      <c r="AU18" s="1">
        <v>94</v>
      </c>
      <c r="AV18" s="1">
        <f t="shared" si="11"/>
        <v>36</v>
      </c>
      <c r="AW18" s="1">
        <v>130</v>
      </c>
      <c r="AX18" s="1">
        <v>2</v>
      </c>
      <c r="AY18" s="1">
        <f t="shared" si="12"/>
        <v>358</v>
      </c>
      <c r="AZ18" s="1">
        <f t="shared" si="13"/>
        <v>174</v>
      </c>
      <c r="BA18" s="1">
        <f t="shared" si="14"/>
        <v>532</v>
      </c>
      <c r="BB18" s="1">
        <f t="shared" si="15"/>
        <v>5</v>
      </c>
      <c r="BC18" s="1">
        <f t="shared" si="16"/>
        <v>680</v>
      </c>
      <c r="BD18" s="1">
        <f t="shared" si="17"/>
        <v>352</v>
      </c>
      <c r="BE18" s="1">
        <f t="shared" si="18"/>
        <v>1032</v>
      </c>
      <c r="BF18" s="1">
        <f t="shared" si="19"/>
        <v>12</v>
      </c>
      <c r="BG18" s="1" t="s">
        <v>11</v>
      </c>
      <c r="BH18" s="6"/>
      <c r="BI18" s="7"/>
    </row>
    <row r="19" spans="1:61" x14ac:dyDescent="0.25">
      <c r="A19" s="2">
        <v>24</v>
      </c>
      <c r="B19" s="26">
        <v>46187</v>
      </c>
      <c r="C19" s="1" t="s">
        <v>86</v>
      </c>
      <c r="D19" s="1" t="s">
        <v>26</v>
      </c>
      <c r="E19" s="1">
        <v>2</v>
      </c>
      <c r="F19" s="1">
        <v>94</v>
      </c>
      <c r="G19" s="1">
        <f t="shared" si="0"/>
        <v>45</v>
      </c>
      <c r="H19" s="1">
        <v>139</v>
      </c>
      <c r="I19" s="1">
        <v>1</v>
      </c>
      <c r="J19" s="1">
        <v>1</v>
      </c>
      <c r="K19" s="1">
        <v>99</v>
      </c>
      <c r="L19" s="1">
        <f t="shared" si="1"/>
        <v>41</v>
      </c>
      <c r="M19" s="1">
        <v>140</v>
      </c>
      <c r="N19" s="1">
        <v>0</v>
      </c>
      <c r="O19" s="1">
        <v>3</v>
      </c>
      <c r="P19" s="1">
        <v>83</v>
      </c>
      <c r="Q19" s="1">
        <f t="shared" si="2"/>
        <v>27</v>
      </c>
      <c r="R19" s="1">
        <v>110</v>
      </c>
      <c r="S19" s="1">
        <v>5</v>
      </c>
      <c r="T19" s="1">
        <v>4</v>
      </c>
      <c r="U19" s="1">
        <v>87</v>
      </c>
      <c r="V19" s="1">
        <f t="shared" si="3"/>
        <v>36</v>
      </c>
      <c r="W19" s="1">
        <v>123</v>
      </c>
      <c r="X19" s="1">
        <v>0</v>
      </c>
      <c r="Y19" s="1">
        <f t="shared" si="4"/>
        <v>363</v>
      </c>
      <c r="Z19" s="1">
        <f t="shared" si="5"/>
        <v>149</v>
      </c>
      <c r="AA19" s="1">
        <f t="shared" si="6"/>
        <v>512</v>
      </c>
      <c r="AB19" s="1">
        <f t="shared" si="7"/>
        <v>6</v>
      </c>
      <c r="AC19" s="1" t="s">
        <v>87</v>
      </c>
      <c r="AD19" s="1" t="s">
        <v>26</v>
      </c>
      <c r="AE19" s="1">
        <v>4</v>
      </c>
      <c r="AF19" s="1">
        <v>99</v>
      </c>
      <c r="AG19" s="1">
        <f t="shared" si="8"/>
        <v>35</v>
      </c>
      <c r="AH19" s="1">
        <v>134</v>
      </c>
      <c r="AI19" s="1">
        <v>4</v>
      </c>
      <c r="AJ19" s="1">
        <v>3</v>
      </c>
      <c r="AK19" s="1">
        <v>92</v>
      </c>
      <c r="AL19" s="1">
        <f t="shared" si="9"/>
        <v>69</v>
      </c>
      <c r="AM19" s="1">
        <v>161</v>
      </c>
      <c r="AN19" s="1">
        <v>1</v>
      </c>
      <c r="AO19" s="1">
        <v>1</v>
      </c>
      <c r="AP19" s="1">
        <v>79</v>
      </c>
      <c r="AQ19" s="1">
        <f t="shared" si="10"/>
        <v>23</v>
      </c>
      <c r="AR19" s="1">
        <v>102</v>
      </c>
      <c r="AS19" s="1">
        <v>5</v>
      </c>
      <c r="AT19" s="1">
        <v>2</v>
      </c>
      <c r="AU19" s="1">
        <v>79</v>
      </c>
      <c r="AV19" s="1">
        <f t="shared" si="11"/>
        <v>42</v>
      </c>
      <c r="AW19" s="1">
        <v>121</v>
      </c>
      <c r="AX19" s="1">
        <v>2</v>
      </c>
      <c r="AY19" s="1">
        <f t="shared" si="12"/>
        <v>349</v>
      </c>
      <c r="AZ19" s="1">
        <f t="shared" si="13"/>
        <v>169</v>
      </c>
      <c r="BA19" s="1">
        <f t="shared" si="14"/>
        <v>518</v>
      </c>
      <c r="BB19" s="1">
        <f t="shared" si="15"/>
        <v>12</v>
      </c>
      <c r="BC19" s="1">
        <f t="shared" si="16"/>
        <v>712</v>
      </c>
      <c r="BD19" s="1">
        <f t="shared" si="17"/>
        <v>318</v>
      </c>
      <c r="BE19" s="1">
        <f t="shared" si="18"/>
        <v>1030</v>
      </c>
      <c r="BF19" s="1">
        <f t="shared" si="19"/>
        <v>18</v>
      </c>
      <c r="BG19" s="1" t="s">
        <v>11</v>
      </c>
      <c r="BH19" s="6"/>
      <c r="BI19" s="7"/>
    </row>
    <row r="20" spans="1:61" x14ac:dyDescent="0.25">
      <c r="A20" s="2">
        <v>19</v>
      </c>
      <c r="B20" s="26">
        <v>46186</v>
      </c>
      <c r="C20" s="1" t="s">
        <v>76</v>
      </c>
      <c r="D20" s="1" t="s">
        <v>24</v>
      </c>
      <c r="E20" s="1">
        <v>1</v>
      </c>
      <c r="F20" s="1">
        <v>89</v>
      </c>
      <c r="G20" s="1">
        <f t="shared" si="0"/>
        <v>44</v>
      </c>
      <c r="H20" s="1">
        <v>133</v>
      </c>
      <c r="I20" s="1">
        <v>0</v>
      </c>
      <c r="J20" s="1">
        <v>2</v>
      </c>
      <c r="K20" s="1">
        <v>85</v>
      </c>
      <c r="L20" s="1">
        <f t="shared" si="1"/>
        <v>57</v>
      </c>
      <c r="M20" s="1">
        <v>142</v>
      </c>
      <c r="N20" s="1">
        <v>3</v>
      </c>
      <c r="O20" s="1">
        <v>4</v>
      </c>
      <c r="P20" s="1">
        <v>78</v>
      </c>
      <c r="Q20" s="1">
        <f t="shared" si="2"/>
        <v>35</v>
      </c>
      <c r="R20" s="1">
        <v>113</v>
      </c>
      <c r="S20" s="1">
        <v>2</v>
      </c>
      <c r="T20" s="1">
        <v>3</v>
      </c>
      <c r="U20" s="1">
        <v>87</v>
      </c>
      <c r="V20" s="1">
        <f t="shared" si="3"/>
        <v>61</v>
      </c>
      <c r="W20" s="1">
        <v>148</v>
      </c>
      <c r="X20" s="1">
        <v>1</v>
      </c>
      <c r="Y20" s="1">
        <f t="shared" si="4"/>
        <v>339</v>
      </c>
      <c r="Z20" s="1">
        <f t="shared" si="5"/>
        <v>197</v>
      </c>
      <c r="AA20" s="1">
        <f t="shared" si="6"/>
        <v>536</v>
      </c>
      <c r="AB20" s="1">
        <f t="shared" si="7"/>
        <v>6</v>
      </c>
      <c r="AC20" s="1" t="s">
        <v>77</v>
      </c>
      <c r="AD20" s="1" t="s">
        <v>24</v>
      </c>
      <c r="AE20" s="1">
        <v>3</v>
      </c>
      <c r="AF20" s="1">
        <v>88</v>
      </c>
      <c r="AG20" s="1">
        <f t="shared" si="8"/>
        <v>33</v>
      </c>
      <c r="AH20" s="1">
        <v>121</v>
      </c>
      <c r="AI20" s="1">
        <v>3</v>
      </c>
      <c r="AJ20" s="1">
        <v>4</v>
      </c>
      <c r="AK20" s="1">
        <v>98</v>
      </c>
      <c r="AL20" s="1">
        <f t="shared" si="9"/>
        <v>34</v>
      </c>
      <c r="AM20" s="1">
        <v>132</v>
      </c>
      <c r="AN20" s="1">
        <v>1</v>
      </c>
      <c r="AO20" s="1">
        <v>2</v>
      </c>
      <c r="AP20" s="1">
        <v>83</v>
      </c>
      <c r="AQ20" s="1">
        <f t="shared" si="10"/>
        <v>41</v>
      </c>
      <c r="AR20" s="1">
        <v>124</v>
      </c>
      <c r="AS20" s="1">
        <v>1</v>
      </c>
      <c r="AT20" s="1">
        <v>1</v>
      </c>
      <c r="AU20" s="1">
        <v>89</v>
      </c>
      <c r="AV20" s="1">
        <f t="shared" si="11"/>
        <v>25</v>
      </c>
      <c r="AW20" s="1">
        <v>114</v>
      </c>
      <c r="AX20" s="1">
        <v>5</v>
      </c>
      <c r="AY20" s="1">
        <f t="shared" si="12"/>
        <v>358</v>
      </c>
      <c r="AZ20" s="1">
        <f t="shared" si="13"/>
        <v>133</v>
      </c>
      <c r="BA20" s="1">
        <f t="shared" si="14"/>
        <v>491</v>
      </c>
      <c r="BB20" s="1">
        <f t="shared" si="15"/>
        <v>10</v>
      </c>
      <c r="BC20" s="1">
        <f t="shared" si="16"/>
        <v>697</v>
      </c>
      <c r="BD20" s="1">
        <f t="shared" si="17"/>
        <v>330</v>
      </c>
      <c r="BE20" s="1">
        <f t="shared" si="18"/>
        <v>1027</v>
      </c>
      <c r="BF20" s="1">
        <f t="shared" si="19"/>
        <v>16</v>
      </c>
      <c r="BG20" s="1" t="s">
        <v>11</v>
      </c>
      <c r="BH20" s="6"/>
      <c r="BI20" s="7"/>
    </row>
    <row r="21" spans="1:61" x14ac:dyDescent="0.25">
      <c r="A21" s="2">
        <v>57</v>
      </c>
      <c r="B21" s="26">
        <v>46191</v>
      </c>
      <c r="C21" s="1" t="s">
        <v>165</v>
      </c>
      <c r="D21" s="1" t="s">
        <v>24</v>
      </c>
      <c r="E21" s="1">
        <v>1</v>
      </c>
      <c r="F21" s="1">
        <v>88</v>
      </c>
      <c r="G21" s="1">
        <f t="shared" si="0"/>
        <v>34</v>
      </c>
      <c r="H21" s="1">
        <v>122</v>
      </c>
      <c r="I21" s="1">
        <v>3</v>
      </c>
      <c r="J21" s="1">
        <v>2</v>
      </c>
      <c r="K21" s="1">
        <v>93</v>
      </c>
      <c r="L21" s="1">
        <f t="shared" si="1"/>
        <v>51</v>
      </c>
      <c r="M21" s="1">
        <v>144</v>
      </c>
      <c r="N21" s="1">
        <v>1</v>
      </c>
      <c r="O21" s="1">
        <v>4</v>
      </c>
      <c r="P21" s="1">
        <v>81</v>
      </c>
      <c r="Q21" s="1">
        <f t="shared" si="2"/>
        <v>63</v>
      </c>
      <c r="R21" s="1">
        <v>144</v>
      </c>
      <c r="S21" s="1">
        <v>1</v>
      </c>
      <c r="T21" s="1">
        <v>3</v>
      </c>
      <c r="U21" s="1">
        <v>96</v>
      </c>
      <c r="V21" s="1">
        <f t="shared" si="3"/>
        <v>18</v>
      </c>
      <c r="W21" s="1">
        <v>114</v>
      </c>
      <c r="X21" s="1">
        <v>5</v>
      </c>
      <c r="Y21" s="1">
        <f t="shared" si="4"/>
        <v>358</v>
      </c>
      <c r="Z21" s="1">
        <f t="shared" si="5"/>
        <v>166</v>
      </c>
      <c r="AA21" s="1">
        <f t="shared" si="6"/>
        <v>524</v>
      </c>
      <c r="AB21" s="1">
        <f t="shared" si="7"/>
        <v>10</v>
      </c>
      <c r="AC21" s="1" t="s">
        <v>166</v>
      </c>
      <c r="AD21" s="1" t="s">
        <v>24</v>
      </c>
      <c r="AE21" s="1">
        <v>3</v>
      </c>
      <c r="AF21" s="1">
        <v>91</v>
      </c>
      <c r="AG21" s="1">
        <f t="shared" si="8"/>
        <v>36</v>
      </c>
      <c r="AH21" s="1">
        <v>127</v>
      </c>
      <c r="AI21" s="1">
        <v>4</v>
      </c>
      <c r="AJ21" s="1">
        <v>4</v>
      </c>
      <c r="AK21" s="1">
        <v>85</v>
      </c>
      <c r="AL21" s="1">
        <f t="shared" si="9"/>
        <v>44</v>
      </c>
      <c r="AM21" s="1">
        <v>129</v>
      </c>
      <c r="AN21" s="1">
        <v>0</v>
      </c>
      <c r="AO21" s="1">
        <v>2</v>
      </c>
      <c r="AP21" s="1">
        <v>92</v>
      </c>
      <c r="AQ21" s="1">
        <f t="shared" si="10"/>
        <v>33</v>
      </c>
      <c r="AR21" s="1">
        <v>125</v>
      </c>
      <c r="AS21" s="1">
        <v>3</v>
      </c>
      <c r="AT21" s="1">
        <v>1</v>
      </c>
      <c r="AU21" s="1">
        <v>95</v>
      </c>
      <c r="AV21" s="1">
        <f t="shared" si="11"/>
        <v>27</v>
      </c>
      <c r="AW21" s="1">
        <v>122</v>
      </c>
      <c r="AX21" s="1">
        <v>3</v>
      </c>
      <c r="AY21" s="1">
        <f t="shared" si="12"/>
        <v>363</v>
      </c>
      <c r="AZ21" s="1">
        <f t="shared" si="13"/>
        <v>140</v>
      </c>
      <c r="BA21" s="1">
        <f t="shared" si="14"/>
        <v>503</v>
      </c>
      <c r="BB21" s="1">
        <f t="shared" si="15"/>
        <v>10</v>
      </c>
      <c r="BC21" s="1">
        <f t="shared" si="16"/>
        <v>721</v>
      </c>
      <c r="BD21" s="1">
        <f t="shared" si="17"/>
        <v>306</v>
      </c>
      <c r="BE21" s="1">
        <f t="shared" si="18"/>
        <v>1027</v>
      </c>
      <c r="BF21" s="1">
        <f t="shared" si="19"/>
        <v>20</v>
      </c>
      <c r="BG21" s="1" t="s">
        <v>11</v>
      </c>
      <c r="BH21" s="6"/>
      <c r="BI21" s="7"/>
    </row>
    <row r="22" spans="1:61" x14ac:dyDescent="0.25">
      <c r="A22" s="2">
        <v>65</v>
      </c>
      <c r="B22" s="26">
        <v>46192</v>
      </c>
      <c r="C22" s="1" t="s">
        <v>179</v>
      </c>
      <c r="D22" s="1" t="s">
        <v>174</v>
      </c>
      <c r="E22" s="1">
        <v>2</v>
      </c>
      <c r="F22" s="1">
        <v>94</v>
      </c>
      <c r="G22" s="1">
        <f t="shared" si="0"/>
        <v>36</v>
      </c>
      <c r="H22" s="1">
        <v>130</v>
      </c>
      <c r="I22" s="1">
        <v>3</v>
      </c>
      <c r="J22" s="1">
        <v>1</v>
      </c>
      <c r="K22" s="1">
        <v>89</v>
      </c>
      <c r="L22" s="1">
        <f t="shared" si="1"/>
        <v>36</v>
      </c>
      <c r="M22" s="1">
        <v>125</v>
      </c>
      <c r="N22" s="1">
        <v>3</v>
      </c>
      <c r="O22" s="1">
        <v>3</v>
      </c>
      <c r="P22" s="1">
        <v>98</v>
      </c>
      <c r="Q22" s="1">
        <f t="shared" si="2"/>
        <v>35</v>
      </c>
      <c r="R22" s="1">
        <v>133</v>
      </c>
      <c r="S22" s="1">
        <v>0</v>
      </c>
      <c r="T22" s="1">
        <v>4</v>
      </c>
      <c r="U22" s="1">
        <v>70</v>
      </c>
      <c r="V22" s="1">
        <f t="shared" si="3"/>
        <v>42</v>
      </c>
      <c r="W22" s="1">
        <v>112</v>
      </c>
      <c r="X22" s="1">
        <v>5</v>
      </c>
      <c r="Y22" s="1">
        <f t="shared" si="4"/>
        <v>351</v>
      </c>
      <c r="Z22" s="1">
        <f t="shared" si="5"/>
        <v>149</v>
      </c>
      <c r="AA22" s="1">
        <f t="shared" si="6"/>
        <v>500</v>
      </c>
      <c r="AB22" s="1">
        <f t="shared" si="7"/>
        <v>11</v>
      </c>
      <c r="AC22" s="1" t="s">
        <v>180</v>
      </c>
      <c r="AD22" s="1" t="s">
        <v>174</v>
      </c>
      <c r="AE22" s="1">
        <v>4</v>
      </c>
      <c r="AF22" s="1">
        <v>94</v>
      </c>
      <c r="AG22" s="1">
        <f t="shared" si="8"/>
        <v>33</v>
      </c>
      <c r="AH22" s="1">
        <v>127</v>
      </c>
      <c r="AI22" s="1">
        <v>4</v>
      </c>
      <c r="AJ22" s="1">
        <v>3</v>
      </c>
      <c r="AK22" s="1">
        <v>96</v>
      </c>
      <c r="AL22" s="1">
        <f t="shared" si="9"/>
        <v>52</v>
      </c>
      <c r="AM22" s="1">
        <v>148</v>
      </c>
      <c r="AN22" s="1">
        <v>1</v>
      </c>
      <c r="AO22" s="1">
        <v>1</v>
      </c>
      <c r="AP22" s="1">
        <v>83</v>
      </c>
      <c r="AQ22" s="1">
        <f t="shared" si="10"/>
        <v>50</v>
      </c>
      <c r="AR22" s="1">
        <v>133</v>
      </c>
      <c r="AS22" s="1">
        <v>1</v>
      </c>
      <c r="AT22" s="1">
        <v>2</v>
      </c>
      <c r="AU22" s="1">
        <v>91</v>
      </c>
      <c r="AV22" s="1">
        <f t="shared" si="11"/>
        <v>27</v>
      </c>
      <c r="AW22" s="1">
        <v>118</v>
      </c>
      <c r="AX22" s="1">
        <v>4</v>
      </c>
      <c r="AY22" s="1">
        <f t="shared" si="12"/>
        <v>364</v>
      </c>
      <c r="AZ22" s="1">
        <f t="shared" si="13"/>
        <v>162</v>
      </c>
      <c r="BA22" s="1">
        <f t="shared" si="14"/>
        <v>526</v>
      </c>
      <c r="BB22" s="1">
        <f t="shared" si="15"/>
        <v>10</v>
      </c>
      <c r="BC22" s="1">
        <f t="shared" si="16"/>
        <v>715</v>
      </c>
      <c r="BD22" s="1">
        <f t="shared" si="17"/>
        <v>311</v>
      </c>
      <c r="BE22" s="1">
        <f t="shared" si="18"/>
        <v>1026</v>
      </c>
      <c r="BF22" s="1">
        <f t="shared" si="19"/>
        <v>21</v>
      </c>
      <c r="BG22" s="1" t="s">
        <v>11</v>
      </c>
      <c r="BH22" s="6"/>
      <c r="BI22" s="7"/>
    </row>
    <row r="23" spans="1:61" x14ac:dyDescent="0.25">
      <c r="A23" s="2">
        <v>50</v>
      </c>
      <c r="B23" s="26">
        <v>46190</v>
      </c>
      <c r="C23" s="1" t="s">
        <v>154</v>
      </c>
      <c r="D23" s="1" t="s">
        <v>22</v>
      </c>
      <c r="E23" s="1">
        <v>1</v>
      </c>
      <c r="F23" s="1">
        <v>85</v>
      </c>
      <c r="G23" s="1">
        <f t="shared" si="0"/>
        <v>27</v>
      </c>
      <c r="H23" s="1">
        <v>112</v>
      </c>
      <c r="I23" s="1">
        <v>5</v>
      </c>
      <c r="J23" s="1">
        <v>2</v>
      </c>
      <c r="K23" s="1">
        <v>83</v>
      </c>
      <c r="L23" s="1">
        <f t="shared" si="1"/>
        <v>35</v>
      </c>
      <c r="M23" s="1">
        <v>118</v>
      </c>
      <c r="N23" s="1">
        <v>5</v>
      </c>
      <c r="O23" s="1">
        <v>4</v>
      </c>
      <c r="P23" s="1">
        <v>90</v>
      </c>
      <c r="Q23" s="1">
        <f t="shared" si="2"/>
        <v>44</v>
      </c>
      <c r="R23" s="1">
        <v>134</v>
      </c>
      <c r="S23" s="1">
        <v>2</v>
      </c>
      <c r="T23" s="1">
        <v>3</v>
      </c>
      <c r="U23" s="1">
        <v>88</v>
      </c>
      <c r="V23" s="1">
        <f t="shared" si="3"/>
        <v>35</v>
      </c>
      <c r="W23" s="1">
        <v>123</v>
      </c>
      <c r="X23" s="1">
        <v>5</v>
      </c>
      <c r="Y23" s="1">
        <f t="shared" si="4"/>
        <v>346</v>
      </c>
      <c r="Z23" s="1">
        <f t="shared" si="5"/>
        <v>141</v>
      </c>
      <c r="AA23" s="1">
        <f t="shared" si="6"/>
        <v>487</v>
      </c>
      <c r="AB23" s="1">
        <f t="shared" si="7"/>
        <v>17</v>
      </c>
      <c r="AC23" s="1" t="s">
        <v>155</v>
      </c>
      <c r="AD23" s="1" t="s">
        <v>22</v>
      </c>
      <c r="AE23" s="1">
        <v>3</v>
      </c>
      <c r="AF23" s="1">
        <v>102</v>
      </c>
      <c r="AG23" s="1">
        <f t="shared" si="8"/>
        <v>43</v>
      </c>
      <c r="AH23" s="1">
        <v>145</v>
      </c>
      <c r="AI23" s="1">
        <v>1</v>
      </c>
      <c r="AJ23" s="1">
        <v>4</v>
      </c>
      <c r="AK23" s="1">
        <v>88</v>
      </c>
      <c r="AL23" s="1">
        <f t="shared" si="9"/>
        <v>35</v>
      </c>
      <c r="AM23" s="1">
        <v>123</v>
      </c>
      <c r="AN23" s="1">
        <v>3</v>
      </c>
      <c r="AO23" s="1">
        <v>2</v>
      </c>
      <c r="AP23" s="1">
        <v>96</v>
      </c>
      <c r="AQ23" s="1">
        <f t="shared" si="10"/>
        <v>52</v>
      </c>
      <c r="AR23" s="1">
        <v>148</v>
      </c>
      <c r="AS23" s="1">
        <v>3</v>
      </c>
      <c r="AT23" s="1">
        <v>1</v>
      </c>
      <c r="AU23" s="1">
        <v>85</v>
      </c>
      <c r="AV23" s="1">
        <f t="shared" si="11"/>
        <v>33</v>
      </c>
      <c r="AW23" s="1">
        <v>118</v>
      </c>
      <c r="AX23" s="1">
        <v>4</v>
      </c>
      <c r="AY23" s="1">
        <f t="shared" si="12"/>
        <v>371</v>
      </c>
      <c r="AZ23" s="1">
        <f t="shared" si="13"/>
        <v>163</v>
      </c>
      <c r="BA23" s="1">
        <f t="shared" si="14"/>
        <v>534</v>
      </c>
      <c r="BB23" s="1">
        <f t="shared" si="15"/>
        <v>11</v>
      </c>
      <c r="BC23" s="1">
        <f t="shared" si="16"/>
        <v>717</v>
      </c>
      <c r="BD23" s="1">
        <f t="shared" si="17"/>
        <v>304</v>
      </c>
      <c r="BE23" s="1">
        <f t="shared" si="18"/>
        <v>1021</v>
      </c>
      <c r="BF23" s="1">
        <f t="shared" si="19"/>
        <v>28</v>
      </c>
      <c r="BG23" s="1" t="s">
        <v>11</v>
      </c>
      <c r="BH23" s="6"/>
    </row>
    <row r="24" spans="1:61" x14ac:dyDescent="0.25">
      <c r="A24" s="2">
        <v>48</v>
      </c>
      <c r="B24" s="26">
        <v>46190</v>
      </c>
      <c r="C24" s="1" t="s">
        <v>148</v>
      </c>
      <c r="D24" s="1" t="s">
        <v>149</v>
      </c>
      <c r="E24" s="1">
        <v>1</v>
      </c>
      <c r="F24" s="1">
        <v>87</v>
      </c>
      <c r="G24" s="1">
        <f t="shared" si="0"/>
        <v>24</v>
      </c>
      <c r="H24" s="1">
        <v>111</v>
      </c>
      <c r="I24" s="1">
        <v>6</v>
      </c>
      <c r="J24" s="1">
        <v>2</v>
      </c>
      <c r="K24" s="1">
        <v>74</v>
      </c>
      <c r="L24" s="1">
        <f t="shared" si="1"/>
        <v>33</v>
      </c>
      <c r="M24" s="1">
        <v>107</v>
      </c>
      <c r="N24" s="1">
        <v>4</v>
      </c>
      <c r="O24" s="1">
        <v>4</v>
      </c>
      <c r="P24" s="1">
        <v>83</v>
      </c>
      <c r="Q24" s="1">
        <f t="shared" si="2"/>
        <v>45</v>
      </c>
      <c r="R24" s="1">
        <v>128</v>
      </c>
      <c r="S24" s="1">
        <v>1</v>
      </c>
      <c r="T24" s="1">
        <v>3</v>
      </c>
      <c r="U24" s="1">
        <v>91</v>
      </c>
      <c r="V24" s="1">
        <f t="shared" si="3"/>
        <v>35</v>
      </c>
      <c r="W24" s="1">
        <v>126</v>
      </c>
      <c r="X24" s="1">
        <v>5</v>
      </c>
      <c r="Y24" s="1">
        <f t="shared" si="4"/>
        <v>335</v>
      </c>
      <c r="Z24" s="1">
        <f t="shared" si="5"/>
        <v>137</v>
      </c>
      <c r="AA24" s="1">
        <f t="shared" si="6"/>
        <v>472</v>
      </c>
      <c r="AB24" s="1">
        <f t="shared" si="7"/>
        <v>16</v>
      </c>
      <c r="AC24" s="1" t="s">
        <v>150</v>
      </c>
      <c r="AD24" s="1" t="s">
        <v>151</v>
      </c>
      <c r="AE24" s="1">
        <v>3</v>
      </c>
      <c r="AF24" s="1">
        <v>93</v>
      </c>
      <c r="AG24" s="1">
        <f t="shared" si="8"/>
        <v>52</v>
      </c>
      <c r="AH24" s="1">
        <v>145</v>
      </c>
      <c r="AI24" s="1">
        <v>3</v>
      </c>
      <c r="AJ24" s="1">
        <v>4</v>
      </c>
      <c r="AK24" s="1">
        <v>101</v>
      </c>
      <c r="AL24" s="1">
        <f t="shared" si="9"/>
        <v>44</v>
      </c>
      <c r="AM24" s="1">
        <v>145</v>
      </c>
      <c r="AN24" s="1">
        <v>0</v>
      </c>
      <c r="AO24" s="1">
        <v>2</v>
      </c>
      <c r="AP24" s="1">
        <v>81</v>
      </c>
      <c r="AQ24" s="1">
        <f t="shared" si="10"/>
        <v>44</v>
      </c>
      <c r="AR24" s="1">
        <v>125</v>
      </c>
      <c r="AS24" s="1">
        <v>1</v>
      </c>
      <c r="AT24" s="1">
        <v>1</v>
      </c>
      <c r="AU24" s="1">
        <v>93</v>
      </c>
      <c r="AV24" s="1">
        <f t="shared" si="11"/>
        <v>39</v>
      </c>
      <c r="AW24" s="1">
        <v>132</v>
      </c>
      <c r="AX24" s="1">
        <v>3</v>
      </c>
      <c r="AY24" s="1">
        <f t="shared" si="12"/>
        <v>368</v>
      </c>
      <c r="AZ24" s="1">
        <f t="shared" si="13"/>
        <v>179</v>
      </c>
      <c r="BA24" s="1">
        <f t="shared" si="14"/>
        <v>547</v>
      </c>
      <c r="BB24" s="1">
        <f t="shared" si="15"/>
        <v>7</v>
      </c>
      <c r="BC24" s="1">
        <f t="shared" si="16"/>
        <v>703</v>
      </c>
      <c r="BD24" s="1">
        <f t="shared" si="17"/>
        <v>316</v>
      </c>
      <c r="BE24" s="1">
        <f t="shared" si="18"/>
        <v>1019</v>
      </c>
      <c r="BF24" s="1">
        <f t="shared" si="19"/>
        <v>23</v>
      </c>
      <c r="BG24" s="1" t="s">
        <v>11</v>
      </c>
      <c r="BH24" s="6"/>
      <c r="BI24" s="7"/>
    </row>
    <row r="25" spans="1:61" x14ac:dyDescent="0.25">
      <c r="A25" s="2">
        <v>77</v>
      </c>
      <c r="B25" s="26">
        <v>46193</v>
      </c>
      <c r="C25" s="1" t="s">
        <v>180</v>
      </c>
      <c r="D25" s="1" t="s">
        <v>174</v>
      </c>
      <c r="E25" s="1">
        <v>1</v>
      </c>
      <c r="F25" s="1">
        <v>92</v>
      </c>
      <c r="G25" s="1">
        <f t="shared" si="0"/>
        <v>44</v>
      </c>
      <c r="H25" s="1">
        <v>136</v>
      </c>
      <c r="I25" s="1">
        <v>2</v>
      </c>
      <c r="J25" s="1">
        <v>2</v>
      </c>
      <c r="K25" s="1">
        <v>79</v>
      </c>
      <c r="L25" s="1">
        <f t="shared" si="1"/>
        <v>44</v>
      </c>
      <c r="M25" s="1">
        <v>123</v>
      </c>
      <c r="N25" s="1">
        <v>5</v>
      </c>
      <c r="O25" s="1">
        <v>4</v>
      </c>
      <c r="P25" s="1">
        <v>77</v>
      </c>
      <c r="Q25" s="1">
        <f t="shared" si="2"/>
        <v>25</v>
      </c>
      <c r="R25" s="1">
        <v>102</v>
      </c>
      <c r="S25" s="1">
        <v>5</v>
      </c>
      <c r="T25" s="1">
        <v>3</v>
      </c>
      <c r="U25" s="1">
        <v>85</v>
      </c>
      <c r="V25" s="1">
        <f t="shared" si="3"/>
        <v>42</v>
      </c>
      <c r="W25" s="1">
        <v>127</v>
      </c>
      <c r="X25" s="1">
        <v>1</v>
      </c>
      <c r="Y25" s="1">
        <f t="shared" si="4"/>
        <v>333</v>
      </c>
      <c r="Z25" s="1">
        <f t="shared" si="5"/>
        <v>155</v>
      </c>
      <c r="AA25" s="1">
        <f t="shared" si="6"/>
        <v>488</v>
      </c>
      <c r="AB25" s="1">
        <f t="shared" si="7"/>
        <v>13</v>
      </c>
      <c r="AC25" s="1" t="s">
        <v>178</v>
      </c>
      <c r="AD25" s="1" t="s">
        <v>22</v>
      </c>
      <c r="AE25" s="1">
        <v>3</v>
      </c>
      <c r="AF25" s="1">
        <v>94</v>
      </c>
      <c r="AG25" s="1">
        <f t="shared" si="8"/>
        <v>43</v>
      </c>
      <c r="AH25" s="1">
        <v>137</v>
      </c>
      <c r="AI25" s="1">
        <v>1</v>
      </c>
      <c r="AJ25" s="1">
        <v>4</v>
      </c>
      <c r="AK25" s="1">
        <v>88</v>
      </c>
      <c r="AL25" s="1">
        <f t="shared" si="9"/>
        <v>35</v>
      </c>
      <c r="AM25" s="1">
        <v>123</v>
      </c>
      <c r="AN25" s="1">
        <v>4</v>
      </c>
      <c r="AO25" s="1">
        <v>2</v>
      </c>
      <c r="AP25" s="1">
        <v>100</v>
      </c>
      <c r="AQ25" s="1">
        <f t="shared" si="10"/>
        <v>26</v>
      </c>
      <c r="AR25" s="1">
        <v>126</v>
      </c>
      <c r="AS25" s="1">
        <v>4</v>
      </c>
      <c r="AT25" s="1">
        <v>1</v>
      </c>
      <c r="AU25" s="1">
        <v>96</v>
      </c>
      <c r="AV25" s="1">
        <f t="shared" si="11"/>
        <v>43</v>
      </c>
      <c r="AW25" s="1">
        <v>139</v>
      </c>
      <c r="AX25" s="1">
        <v>3</v>
      </c>
      <c r="AY25" s="1">
        <f t="shared" si="12"/>
        <v>378</v>
      </c>
      <c r="AZ25" s="1">
        <f t="shared" si="13"/>
        <v>147</v>
      </c>
      <c r="BA25" s="1">
        <f t="shared" si="14"/>
        <v>525</v>
      </c>
      <c r="BB25" s="1">
        <f t="shared" si="15"/>
        <v>12</v>
      </c>
      <c r="BC25" s="1">
        <f t="shared" si="16"/>
        <v>711</v>
      </c>
      <c r="BD25" s="1">
        <f t="shared" si="17"/>
        <v>302</v>
      </c>
      <c r="BE25" s="1">
        <f t="shared" si="18"/>
        <v>1013</v>
      </c>
      <c r="BF25" s="1">
        <f t="shared" si="19"/>
        <v>25</v>
      </c>
      <c r="BG25" s="1" t="s">
        <v>11</v>
      </c>
      <c r="BH25" s="6"/>
      <c r="BI25" s="7"/>
    </row>
    <row r="26" spans="1:61" x14ac:dyDescent="0.25">
      <c r="A26" s="2">
        <v>8</v>
      </c>
      <c r="B26" s="26">
        <v>46186</v>
      </c>
      <c r="C26" s="1" t="s">
        <v>53</v>
      </c>
      <c r="D26" s="1" t="s">
        <v>54</v>
      </c>
      <c r="E26" s="1">
        <v>2</v>
      </c>
      <c r="F26" s="1">
        <v>98</v>
      </c>
      <c r="G26" s="1">
        <f t="shared" si="0"/>
        <v>39</v>
      </c>
      <c r="H26" s="1">
        <v>137</v>
      </c>
      <c r="I26" s="1">
        <v>1</v>
      </c>
      <c r="J26" s="1">
        <v>1</v>
      </c>
      <c r="K26" s="1">
        <v>87</v>
      </c>
      <c r="L26" s="1">
        <f t="shared" si="1"/>
        <v>26</v>
      </c>
      <c r="M26" s="1">
        <v>113</v>
      </c>
      <c r="N26" s="1">
        <v>4</v>
      </c>
      <c r="O26" s="1">
        <v>3</v>
      </c>
      <c r="P26" s="1">
        <v>92</v>
      </c>
      <c r="Q26" s="1">
        <f t="shared" si="2"/>
        <v>34</v>
      </c>
      <c r="R26" s="1">
        <v>126</v>
      </c>
      <c r="S26" s="1">
        <v>3</v>
      </c>
      <c r="T26" s="1">
        <v>4</v>
      </c>
      <c r="U26" s="1">
        <v>80</v>
      </c>
      <c r="V26" s="1">
        <f t="shared" si="3"/>
        <v>32</v>
      </c>
      <c r="W26" s="1">
        <v>112</v>
      </c>
      <c r="X26" s="1">
        <v>3</v>
      </c>
      <c r="Y26" s="1">
        <f t="shared" si="4"/>
        <v>357</v>
      </c>
      <c r="Z26" s="1">
        <f t="shared" si="5"/>
        <v>131</v>
      </c>
      <c r="AA26" s="1">
        <f t="shared" si="6"/>
        <v>488</v>
      </c>
      <c r="AB26" s="1">
        <f t="shared" si="7"/>
        <v>11</v>
      </c>
      <c r="AC26" s="1" t="s">
        <v>55</v>
      </c>
      <c r="AD26" s="1" t="s">
        <v>29</v>
      </c>
      <c r="AE26" s="1">
        <v>4</v>
      </c>
      <c r="AF26" s="1">
        <v>97</v>
      </c>
      <c r="AG26" s="1">
        <f t="shared" si="8"/>
        <v>45</v>
      </c>
      <c r="AH26" s="1">
        <v>142</v>
      </c>
      <c r="AI26" s="1">
        <v>1</v>
      </c>
      <c r="AJ26" s="1">
        <v>3</v>
      </c>
      <c r="AK26" s="1">
        <v>92</v>
      </c>
      <c r="AL26" s="1">
        <f t="shared" si="9"/>
        <v>43</v>
      </c>
      <c r="AM26" s="1">
        <v>135</v>
      </c>
      <c r="AN26" s="1">
        <v>1</v>
      </c>
      <c r="AO26" s="1">
        <v>1</v>
      </c>
      <c r="AP26" s="1">
        <v>88</v>
      </c>
      <c r="AQ26" s="1">
        <f t="shared" si="10"/>
        <v>36</v>
      </c>
      <c r="AR26" s="1">
        <v>124</v>
      </c>
      <c r="AS26" s="1">
        <v>3</v>
      </c>
      <c r="AT26" s="1">
        <v>2</v>
      </c>
      <c r="AU26" s="1">
        <v>97</v>
      </c>
      <c r="AV26" s="1">
        <f t="shared" si="11"/>
        <v>26</v>
      </c>
      <c r="AW26" s="1">
        <v>123</v>
      </c>
      <c r="AX26" s="1">
        <v>5</v>
      </c>
      <c r="AY26" s="1">
        <f t="shared" si="12"/>
        <v>374</v>
      </c>
      <c r="AZ26" s="1">
        <f t="shared" si="13"/>
        <v>150</v>
      </c>
      <c r="BA26" s="1">
        <f t="shared" si="14"/>
        <v>524</v>
      </c>
      <c r="BB26" s="1">
        <f t="shared" si="15"/>
        <v>10</v>
      </c>
      <c r="BC26" s="1">
        <f t="shared" si="16"/>
        <v>731</v>
      </c>
      <c r="BD26" s="1">
        <f t="shared" si="17"/>
        <v>281</v>
      </c>
      <c r="BE26" s="1">
        <f t="shared" si="18"/>
        <v>1012</v>
      </c>
      <c r="BF26" s="1">
        <f t="shared" si="19"/>
        <v>21</v>
      </c>
      <c r="BG26" s="1" t="s">
        <v>11</v>
      </c>
      <c r="BH26" s="6"/>
      <c r="BI26" s="7"/>
    </row>
    <row r="27" spans="1:61" x14ac:dyDescent="0.25">
      <c r="A27" s="2">
        <v>18</v>
      </c>
      <c r="B27" s="26">
        <v>46186</v>
      </c>
      <c r="C27" s="1" t="s">
        <v>102</v>
      </c>
      <c r="D27" s="1" t="s">
        <v>70</v>
      </c>
      <c r="E27" s="1">
        <v>2</v>
      </c>
      <c r="F27" s="1">
        <v>90</v>
      </c>
      <c r="G27" s="1">
        <f t="shared" si="0"/>
        <v>35</v>
      </c>
      <c r="H27" s="1">
        <v>125</v>
      </c>
      <c r="I27" s="1">
        <v>7</v>
      </c>
      <c r="J27" s="1">
        <v>1</v>
      </c>
      <c r="K27" s="1">
        <v>87</v>
      </c>
      <c r="L27" s="1">
        <f t="shared" si="1"/>
        <v>34</v>
      </c>
      <c r="M27" s="1">
        <v>121</v>
      </c>
      <c r="N27" s="1">
        <v>1</v>
      </c>
      <c r="O27" s="1">
        <v>3</v>
      </c>
      <c r="P27" s="1">
        <v>93</v>
      </c>
      <c r="Q27" s="1">
        <f t="shared" si="2"/>
        <v>53</v>
      </c>
      <c r="R27" s="1">
        <v>146</v>
      </c>
      <c r="S27" s="1">
        <v>4</v>
      </c>
      <c r="T27" s="1">
        <v>4</v>
      </c>
      <c r="U27" s="1">
        <v>77</v>
      </c>
      <c r="V27" s="1">
        <f t="shared" si="3"/>
        <v>34</v>
      </c>
      <c r="W27" s="1">
        <v>111</v>
      </c>
      <c r="X27" s="1">
        <v>1</v>
      </c>
      <c r="Y27" s="1">
        <f t="shared" si="4"/>
        <v>347</v>
      </c>
      <c r="Z27" s="1">
        <f t="shared" si="5"/>
        <v>156</v>
      </c>
      <c r="AA27" s="1">
        <f t="shared" si="6"/>
        <v>503</v>
      </c>
      <c r="AB27" s="1">
        <f t="shared" si="7"/>
        <v>13</v>
      </c>
      <c r="AC27" s="1" t="s">
        <v>110</v>
      </c>
      <c r="AD27" s="1" t="s">
        <v>70</v>
      </c>
      <c r="AE27" s="1">
        <v>4</v>
      </c>
      <c r="AF27" s="1">
        <v>89</v>
      </c>
      <c r="AG27" s="1">
        <f t="shared" si="8"/>
        <v>44</v>
      </c>
      <c r="AH27" s="1">
        <v>133</v>
      </c>
      <c r="AI27" s="1">
        <v>2</v>
      </c>
      <c r="AJ27" s="1">
        <v>3</v>
      </c>
      <c r="AK27" s="1">
        <v>85</v>
      </c>
      <c r="AL27" s="1">
        <f t="shared" si="9"/>
        <v>35</v>
      </c>
      <c r="AM27" s="1">
        <v>120</v>
      </c>
      <c r="AN27" s="1">
        <v>3</v>
      </c>
      <c r="AO27" s="1">
        <v>1</v>
      </c>
      <c r="AP27" s="1">
        <v>94</v>
      </c>
      <c r="AQ27" s="1">
        <f t="shared" si="10"/>
        <v>44</v>
      </c>
      <c r="AR27" s="1">
        <v>138</v>
      </c>
      <c r="AS27" s="1">
        <v>2</v>
      </c>
      <c r="AT27" s="1">
        <v>2</v>
      </c>
      <c r="AU27" s="1">
        <v>90</v>
      </c>
      <c r="AV27" s="1">
        <f t="shared" si="11"/>
        <v>26</v>
      </c>
      <c r="AW27" s="1">
        <v>116</v>
      </c>
      <c r="AX27" s="1">
        <v>3</v>
      </c>
      <c r="AY27" s="1">
        <f t="shared" si="12"/>
        <v>358</v>
      </c>
      <c r="AZ27" s="1">
        <f t="shared" si="13"/>
        <v>149</v>
      </c>
      <c r="BA27" s="1">
        <f t="shared" si="14"/>
        <v>507</v>
      </c>
      <c r="BB27" s="1">
        <f t="shared" si="15"/>
        <v>10</v>
      </c>
      <c r="BC27" s="1">
        <f t="shared" si="16"/>
        <v>705</v>
      </c>
      <c r="BD27" s="1">
        <f t="shared" si="17"/>
        <v>305</v>
      </c>
      <c r="BE27" s="1">
        <f t="shared" si="18"/>
        <v>1010</v>
      </c>
      <c r="BF27" s="1">
        <f t="shared" si="19"/>
        <v>23</v>
      </c>
      <c r="BG27" s="1" t="s">
        <v>11</v>
      </c>
      <c r="BH27" s="6"/>
      <c r="BI27" s="7"/>
    </row>
    <row r="28" spans="1:61" x14ac:dyDescent="0.25">
      <c r="A28" s="2">
        <v>64</v>
      </c>
      <c r="B28" s="26">
        <v>46192</v>
      </c>
      <c r="C28" s="1" t="s">
        <v>177</v>
      </c>
      <c r="D28" s="1" t="s">
        <v>174</v>
      </c>
      <c r="E28" s="1">
        <v>1</v>
      </c>
      <c r="F28" s="1">
        <v>93</v>
      </c>
      <c r="G28" s="1">
        <f t="shared" si="0"/>
        <v>34</v>
      </c>
      <c r="H28" s="1">
        <v>127</v>
      </c>
      <c r="I28" s="1">
        <v>1</v>
      </c>
      <c r="J28" s="1">
        <v>2</v>
      </c>
      <c r="K28" s="1">
        <v>90</v>
      </c>
      <c r="L28" s="1">
        <f t="shared" si="1"/>
        <v>45</v>
      </c>
      <c r="M28" s="1">
        <v>135</v>
      </c>
      <c r="N28" s="1">
        <v>2</v>
      </c>
      <c r="O28" s="1">
        <v>4</v>
      </c>
      <c r="P28" s="1">
        <v>80</v>
      </c>
      <c r="Q28" s="1">
        <f t="shared" si="2"/>
        <v>36</v>
      </c>
      <c r="R28" s="1">
        <v>116</v>
      </c>
      <c r="S28" s="1">
        <v>2</v>
      </c>
      <c r="T28" s="1">
        <v>3</v>
      </c>
      <c r="U28" s="1">
        <v>84</v>
      </c>
      <c r="V28" s="1">
        <f t="shared" si="3"/>
        <v>40</v>
      </c>
      <c r="W28" s="1">
        <v>124</v>
      </c>
      <c r="X28" s="1">
        <v>3</v>
      </c>
      <c r="Y28" s="1">
        <f t="shared" si="4"/>
        <v>347</v>
      </c>
      <c r="Z28" s="1">
        <f t="shared" si="5"/>
        <v>155</v>
      </c>
      <c r="AA28" s="1">
        <f t="shared" si="6"/>
        <v>502</v>
      </c>
      <c r="AB28" s="1">
        <f t="shared" si="7"/>
        <v>8</v>
      </c>
      <c r="AC28" s="1" t="s">
        <v>178</v>
      </c>
      <c r="AD28" s="1" t="s">
        <v>22</v>
      </c>
      <c r="AE28" s="1">
        <v>3</v>
      </c>
      <c r="AF28" s="1">
        <v>75</v>
      </c>
      <c r="AG28" s="1">
        <f t="shared" si="8"/>
        <v>36</v>
      </c>
      <c r="AH28" s="1">
        <v>111</v>
      </c>
      <c r="AI28" s="1">
        <v>2</v>
      </c>
      <c r="AJ28" s="1">
        <v>4</v>
      </c>
      <c r="AK28" s="1">
        <v>88</v>
      </c>
      <c r="AL28" s="1">
        <f t="shared" si="9"/>
        <v>45</v>
      </c>
      <c r="AM28" s="1">
        <v>133</v>
      </c>
      <c r="AN28" s="1">
        <v>1</v>
      </c>
      <c r="AO28" s="1">
        <v>2</v>
      </c>
      <c r="AP28" s="1">
        <v>91</v>
      </c>
      <c r="AQ28" s="1">
        <f t="shared" si="10"/>
        <v>35</v>
      </c>
      <c r="AR28" s="1">
        <v>126</v>
      </c>
      <c r="AS28" s="1">
        <v>3</v>
      </c>
      <c r="AT28" s="1">
        <v>1</v>
      </c>
      <c r="AU28" s="1">
        <v>76</v>
      </c>
      <c r="AV28" s="1">
        <f t="shared" si="11"/>
        <v>55</v>
      </c>
      <c r="AW28" s="1">
        <v>131</v>
      </c>
      <c r="AX28" s="1">
        <v>2</v>
      </c>
      <c r="AY28" s="1">
        <f t="shared" si="12"/>
        <v>330</v>
      </c>
      <c r="AZ28" s="1">
        <f t="shared" si="13"/>
        <v>171</v>
      </c>
      <c r="BA28" s="1">
        <f t="shared" si="14"/>
        <v>501</v>
      </c>
      <c r="BB28" s="1">
        <f t="shared" si="15"/>
        <v>8</v>
      </c>
      <c r="BC28" s="1">
        <f t="shared" si="16"/>
        <v>677</v>
      </c>
      <c r="BD28" s="1">
        <f t="shared" si="17"/>
        <v>326</v>
      </c>
      <c r="BE28" s="1">
        <f t="shared" si="18"/>
        <v>1003</v>
      </c>
      <c r="BF28" s="1">
        <f t="shared" si="19"/>
        <v>16</v>
      </c>
      <c r="BG28" s="1" t="s">
        <v>11</v>
      </c>
      <c r="BH28" s="6"/>
      <c r="BI28" s="7"/>
    </row>
    <row r="29" spans="1:61" x14ac:dyDescent="0.25">
      <c r="A29" s="2">
        <v>43</v>
      </c>
      <c r="B29" s="26">
        <v>46189</v>
      </c>
      <c r="C29" s="1" t="s">
        <v>135</v>
      </c>
      <c r="D29" s="1" t="s">
        <v>136</v>
      </c>
      <c r="E29" s="1">
        <v>2</v>
      </c>
      <c r="F29" s="1">
        <v>85</v>
      </c>
      <c r="G29" s="1">
        <f t="shared" si="0"/>
        <v>36</v>
      </c>
      <c r="H29" s="1">
        <v>121</v>
      </c>
      <c r="I29" s="1">
        <v>2</v>
      </c>
      <c r="J29" s="1">
        <v>1</v>
      </c>
      <c r="K29" s="1">
        <v>86</v>
      </c>
      <c r="L29" s="1">
        <f t="shared" si="1"/>
        <v>33</v>
      </c>
      <c r="M29" s="1">
        <v>119</v>
      </c>
      <c r="N29" s="1">
        <v>2</v>
      </c>
      <c r="O29" s="1">
        <v>3</v>
      </c>
      <c r="P29" s="1">
        <v>90</v>
      </c>
      <c r="Q29" s="1">
        <f t="shared" si="2"/>
        <v>43</v>
      </c>
      <c r="R29" s="1">
        <v>133</v>
      </c>
      <c r="S29" s="1">
        <v>2</v>
      </c>
      <c r="T29" s="1">
        <v>4</v>
      </c>
      <c r="U29" s="1">
        <v>96</v>
      </c>
      <c r="V29" s="1">
        <f t="shared" si="3"/>
        <v>43</v>
      </c>
      <c r="W29" s="1">
        <v>139</v>
      </c>
      <c r="X29" s="1">
        <v>2</v>
      </c>
      <c r="Y29" s="1">
        <f t="shared" si="4"/>
        <v>357</v>
      </c>
      <c r="Z29" s="1">
        <f t="shared" si="5"/>
        <v>155</v>
      </c>
      <c r="AA29" s="1">
        <f t="shared" si="6"/>
        <v>512</v>
      </c>
      <c r="AB29" s="1">
        <f t="shared" si="7"/>
        <v>8</v>
      </c>
      <c r="AC29" s="1" t="s">
        <v>137</v>
      </c>
      <c r="AD29" s="1" t="s">
        <v>136</v>
      </c>
      <c r="AE29" s="1">
        <v>4</v>
      </c>
      <c r="AF29" s="1">
        <v>91</v>
      </c>
      <c r="AG29" s="1">
        <f t="shared" si="8"/>
        <v>35</v>
      </c>
      <c r="AH29" s="1">
        <v>126</v>
      </c>
      <c r="AI29" s="1">
        <v>3</v>
      </c>
      <c r="AJ29" s="1">
        <v>3</v>
      </c>
      <c r="AK29" s="1">
        <v>82</v>
      </c>
      <c r="AL29" s="1">
        <f t="shared" si="9"/>
        <v>36</v>
      </c>
      <c r="AM29" s="1">
        <v>118</v>
      </c>
      <c r="AN29" s="1">
        <v>3</v>
      </c>
      <c r="AO29" s="1">
        <v>1</v>
      </c>
      <c r="AP29" s="1">
        <v>84</v>
      </c>
      <c r="AQ29" s="1">
        <f t="shared" si="10"/>
        <v>24</v>
      </c>
      <c r="AR29" s="1">
        <v>108</v>
      </c>
      <c r="AS29" s="1">
        <v>4</v>
      </c>
      <c r="AT29" s="1">
        <v>2</v>
      </c>
      <c r="AU29" s="1">
        <v>75</v>
      </c>
      <c r="AV29" s="1">
        <f t="shared" si="11"/>
        <v>35</v>
      </c>
      <c r="AW29" s="1">
        <v>110</v>
      </c>
      <c r="AX29" s="1">
        <v>1</v>
      </c>
      <c r="AY29" s="1">
        <f t="shared" si="12"/>
        <v>332</v>
      </c>
      <c r="AZ29" s="1">
        <f t="shared" si="13"/>
        <v>130</v>
      </c>
      <c r="BA29" s="1">
        <f t="shared" si="14"/>
        <v>462</v>
      </c>
      <c r="BB29" s="1">
        <f t="shared" si="15"/>
        <v>11</v>
      </c>
      <c r="BC29" s="1">
        <f t="shared" si="16"/>
        <v>689</v>
      </c>
      <c r="BD29" s="1">
        <f t="shared" si="17"/>
        <v>285</v>
      </c>
      <c r="BE29" s="1">
        <f t="shared" si="18"/>
        <v>974</v>
      </c>
      <c r="BF29" s="1">
        <f t="shared" si="19"/>
        <v>19</v>
      </c>
      <c r="BG29" s="5" t="s">
        <v>11</v>
      </c>
      <c r="BH29" s="6"/>
      <c r="BI29" s="7"/>
    </row>
    <row r="30" spans="1:61" x14ac:dyDescent="0.25">
      <c r="A30" s="2">
        <v>34</v>
      </c>
      <c r="B30" s="26">
        <v>46188</v>
      </c>
      <c r="C30" s="1" t="s">
        <v>116</v>
      </c>
      <c r="D30" s="1" t="s">
        <v>117</v>
      </c>
      <c r="E30" s="1">
        <v>1</v>
      </c>
      <c r="F30" s="1">
        <v>102</v>
      </c>
      <c r="G30" s="1">
        <f t="shared" si="0"/>
        <v>36</v>
      </c>
      <c r="H30" s="1">
        <v>138</v>
      </c>
      <c r="I30" s="1">
        <v>2</v>
      </c>
      <c r="J30" s="1">
        <v>2</v>
      </c>
      <c r="K30" s="1">
        <v>73</v>
      </c>
      <c r="L30" s="1">
        <f t="shared" si="1"/>
        <v>36</v>
      </c>
      <c r="M30" s="1">
        <v>109</v>
      </c>
      <c r="N30" s="1">
        <v>2</v>
      </c>
      <c r="O30" s="1">
        <v>4</v>
      </c>
      <c r="P30" s="1">
        <v>89</v>
      </c>
      <c r="Q30" s="1">
        <f t="shared" si="2"/>
        <v>49</v>
      </c>
      <c r="R30" s="1">
        <v>138</v>
      </c>
      <c r="S30" s="1">
        <v>1</v>
      </c>
      <c r="T30" s="1">
        <v>3</v>
      </c>
      <c r="U30" s="1">
        <v>84</v>
      </c>
      <c r="V30" s="1">
        <f t="shared" si="3"/>
        <v>44</v>
      </c>
      <c r="W30" s="1">
        <v>128</v>
      </c>
      <c r="X30" s="1">
        <v>4</v>
      </c>
      <c r="Y30" s="1">
        <f t="shared" si="4"/>
        <v>348</v>
      </c>
      <c r="Z30" s="1">
        <f t="shared" si="5"/>
        <v>165</v>
      </c>
      <c r="AA30" s="1">
        <f t="shared" si="6"/>
        <v>513</v>
      </c>
      <c r="AB30" s="1">
        <f t="shared" si="7"/>
        <v>9</v>
      </c>
      <c r="AC30" s="1" t="s">
        <v>118</v>
      </c>
      <c r="AD30" s="1" t="s">
        <v>119</v>
      </c>
      <c r="AE30" s="1">
        <v>3</v>
      </c>
      <c r="AF30" s="1">
        <v>86</v>
      </c>
      <c r="AG30" s="1">
        <f t="shared" si="8"/>
        <v>24</v>
      </c>
      <c r="AH30" s="1">
        <v>110</v>
      </c>
      <c r="AI30" s="1">
        <v>7</v>
      </c>
      <c r="AJ30" s="1">
        <v>4</v>
      </c>
      <c r="AK30" s="1">
        <v>78</v>
      </c>
      <c r="AL30" s="1">
        <f t="shared" si="9"/>
        <v>44</v>
      </c>
      <c r="AM30" s="1">
        <v>122</v>
      </c>
      <c r="AN30" s="1">
        <v>4</v>
      </c>
      <c r="AO30" s="1">
        <v>2</v>
      </c>
      <c r="AP30" s="1">
        <v>82</v>
      </c>
      <c r="AQ30" s="1">
        <f t="shared" si="10"/>
        <v>35</v>
      </c>
      <c r="AR30" s="1">
        <v>117</v>
      </c>
      <c r="AS30" s="1">
        <v>2</v>
      </c>
      <c r="AT30" s="1">
        <v>1</v>
      </c>
      <c r="AU30" s="1">
        <v>75</v>
      </c>
      <c r="AV30" s="1">
        <f t="shared" si="11"/>
        <v>35</v>
      </c>
      <c r="AW30" s="1">
        <v>110</v>
      </c>
      <c r="AX30" s="1">
        <v>4</v>
      </c>
      <c r="AY30" s="1">
        <f t="shared" si="12"/>
        <v>321</v>
      </c>
      <c r="AZ30" s="1">
        <f t="shared" si="13"/>
        <v>138</v>
      </c>
      <c r="BA30" s="1">
        <f t="shared" si="14"/>
        <v>459</v>
      </c>
      <c r="BB30" s="1">
        <f t="shared" si="15"/>
        <v>17</v>
      </c>
      <c r="BC30" s="1">
        <f t="shared" si="16"/>
        <v>669</v>
      </c>
      <c r="BD30" s="1">
        <f t="shared" si="17"/>
        <v>303</v>
      </c>
      <c r="BE30" s="1">
        <f t="shared" si="18"/>
        <v>972</v>
      </c>
      <c r="BF30" s="1">
        <f t="shared" si="19"/>
        <v>26</v>
      </c>
      <c r="BG30" s="1" t="s">
        <v>11</v>
      </c>
      <c r="BH30" s="6"/>
      <c r="BI30" s="7"/>
    </row>
    <row r="31" spans="1:61" x14ac:dyDescent="0.25">
      <c r="A31" s="2">
        <v>26</v>
      </c>
      <c r="B31" s="26">
        <v>46187</v>
      </c>
      <c r="C31" s="1" t="s">
        <v>114</v>
      </c>
      <c r="D31" s="1" t="s">
        <v>12</v>
      </c>
      <c r="E31" s="1">
        <v>2</v>
      </c>
      <c r="F31" s="1">
        <v>81</v>
      </c>
      <c r="G31" s="1">
        <f t="shared" si="0"/>
        <v>16</v>
      </c>
      <c r="H31" s="1">
        <v>97</v>
      </c>
      <c r="I31" s="1">
        <v>9</v>
      </c>
      <c r="J31" s="1">
        <v>1</v>
      </c>
      <c r="K31" s="1">
        <v>80</v>
      </c>
      <c r="L31" s="1">
        <f t="shared" si="1"/>
        <v>35</v>
      </c>
      <c r="M31" s="1">
        <v>115</v>
      </c>
      <c r="N31" s="1">
        <v>3</v>
      </c>
      <c r="O31" s="1">
        <v>3</v>
      </c>
      <c r="P31" s="1">
        <v>88</v>
      </c>
      <c r="Q31" s="1">
        <f t="shared" si="2"/>
        <v>26</v>
      </c>
      <c r="R31" s="1">
        <v>114</v>
      </c>
      <c r="S31" s="1">
        <v>4</v>
      </c>
      <c r="T31" s="1">
        <v>4</v>
      </c>
      <c r="U31" s="1">
        <v>78</v>
      </c>
      <c r="V31" s="1">
        <f t="shared" si="3"/>
        <v>35</v>
      </c>
      <c r="W31" s="1">
        <v>113</v>
      </c>
      <c r="X31" s="1">
        <v>3</v>
      </c>
      <c r="Y31" s="1">
        <f t="shared" si="4"/>
        <v>327</v>
      </c>
      <c r="Z31" s="1">
        <f t="shared" si="5"/>
        <v>112</v>
      </c>
      <c r="AA31" s="1">
        <f t="shared" si="6"/>
        <v>439</v>
      </c>
      <c r="AB31" s="1">
        <f t="shared" si="7"/>
        <v>19</v>
      </c>
      <c r="AC31" s="1" t="s">
        <v>112</v>
      </c>
      <c r="AD31" s="1" t="s">
        <v>12</v>
      </c>
      <c r="AE31" s="1">
        <v>4</v>
      </c>
      <c r="AF31" s="1">
        <v>84</v>
      </c>
      <c r="AG31" s="1">
        <f t="shared" si="8"/>
        <v>44</v>
      </c>
      <c r="AH31" s="1">
        <v>128</v>
      </c>
      <c r="AI31" s="1">
        <v>0</v>
      </c>
      <c r="AJ31" s="1">
        <v>3</v>
      </c>
      <c r="AK31" s="1">
        <v>76</v>
      </c>
      <c r="AL31" s="1">
        <f t="shared" si="9"/>
        <v>43</v>
      </c>
      <c r="AM31" s="1">
        <v>119</v>
      </c>
      <c r="AN31" s="1">
        <v>1</v>
      </c>
      <c r="AO31" s="1">
        <v>1</v>
      </c>
      <c r="AP31" s="1">
        <v>77</v>
      </c>
      <c r="AQ31" s="1">
        <f t="shared" si="10"/>
        <v>32</v>
      </c>
      <c r="AR31" s="1">
        <v>109</v>
      </c>
      <c r="AS31" s="1">
        <v>2</v>
      </c>
      <c r="AT31" s="1">
        <v>2</v>
      </c>
      <c r="AU31" s="1">
        <v>81</v>
      </c>
      <c r="AV31" s="1">
        <f t="shared" si="11"/>
        <v>45</v>
      </c>
      <c r="AW31" s="1">
        <v>126</v>
      </c>
      <c r="AX31" s="1">
        <v>7</v>
      </c>
      <c r="AY31" s="1">
        <f t="shared" si="12"/>
        <v>318</v>
      </c>
      <c r="AZ31" s="1">
        <f t="shared" si="13"/>
        <v>164</v>
      </c>
      <c r="BA31" s="1">
        <f t="shared" si="14"/>
        <v>482</v>
      </c>
      <c r="BB31" s="1">
        <f t="shared" si="15"/>
        <v>10</v>
      </c>
      <c r="BC31" s="1">
        <f t="shared" si="16"/>
        <v>645</v>
      </c>
      <c r="BD31" s="1">
        <f t="shared" si="17"/>
        <v>276</v>
      </c>
      <c r="BE31" s="1">
        <f t="shared" si="18"/>
        <v>921</v>
      </c>
      <c r="BF31" s="1">
        <f t="shared" si="19"/>
        <v>29</v>
      </c>
      <c r="BG31" s="1" t="s">
        <v>11</v>
      </c>
      <c r="BH31" s="6"/>
      <c r="BI31" s="7"/>
    </row>
    <row r="32" spans="1:61" x14ac:dyDescent="0.25">
      <c r="A32" s="2">
        <v>58</v>
      </c>
      <c r="B32" s="26">
        <v>46191</v>
      </c>
      <c r="C32" s="1" t="s">
        <v>167</v>
      </c>
      <c r="D32" s="1" t="s">
        <v>24</v>
      </c>
      <c r="E32" s="1">
        <v>2</v>
      </c>
      <c r="F32" s="1">
        <v>78</v>
      </c>
      <c r="G32" s="1">
        <f t="shared" si="0"/>
        <v>36</v>
      </c>
      <c r="H32" s="1">
        <v>114</v>
      </c>
      <c r="I32" s="1">
        <v>3</v>
      </c>
      <c r="J32" s="1">
        <v>1</v>
      </c>
      <c r="K32" s="1">
        <v>100</v>
      </c>
      <c r="L32" s="1">
        <f t="shared" si="1"/>
        <v>38</v>
      </c>
      <c r="M32" s="1">
        <v>138</v>
      </c>
      <c r="N32" s="1">
        <v>4</v>
      </c>
      <c r="O32" s="1">
        <v>3</v>
      </c>
      <c r="P32" s="1">
        <v>89</v>
      </c>
      <c r="Q32" s="1">
        <f t="shared" si="2"/>
        <v>35</v>
      </c>
      <c r="R32" s="1">
        <v>124</v>
      </c>
      <c r="S32" s="1">
        <v>2</v>
      </c>
      <c r="T32" s="1">
        <v>4</v>
      </c>
      <c r="U32" s="1">
        <v>97</v>
      </c>
      <c r="V32" s="1">
        <f t="shared" si="3"/>
        <v>27</v>
      </c>
      <c r="W32" s="1">
        <v>124</v>
      </c>
      <c r="X32" s="1">
        <v>6</v>
      </c>
      <c r="Y32" s="1">
        <f t="shared" si="4"/>
        <v>364</v>
      </c>
      <c r="Z32" s="1">
        <f t="shared" si="5"/>
        <v>136</v>
      </c>
      <c r="AA32" s="1">
        <f t="shared" si="6"/>
        <v>500</v>
      </c>
      <c r="AB32" s="1">
        <f t="shared" si="7"/>
        <v>15</v>
      </c>
      <c r="AC32" s="1" t="s">
        <v>168</v>
      </c>
      <c r="AD32" s="1" t="s">
        <v>24</v>
      </c>
      <c r="AE32" s="1">
        <v>4</v>
      </c>
      <c r="AF32" s="1">
        <v>69</v>
      </c>
      <c r="AG32" s="1">
        <f t="shared" si="8"/>
        <v>17</v>
      </c>
      <c r="AH32" s="1">
        <v>86</v>
      </c>
      <c r="AI32" s="1">
        <v>8</v>
      </c>
      <c r="AJ32" s="1">
        <v>3</v>
      </c>
      <c r="AK32" s="1">
        <v>87</v>
      </c>
      <c r="AL32" s="1">
        <f t="shared" si="9"/>
        <v>45</v>
      </c>
      <c r="AM32" s="1">
        <v>132</v>
      </c>
      <c r="AN32" s="1">
        <v>3</v>
      </c>
      <c r="AO32" s="1">
        <v>1</v>
      </c>
      <c r="AP32" s="1">
        <v>80</v>
      </c>
      <c r="AQ32" s="1">
        <f t="shared" si="10"/>
        <v>25</v>
      </c>
      <c r="AR32" s="1">
        <v>105</v>
      </c>
      <c r="AS32" s="1">
        <v>8</v>
      </c>
      <c r="AT32" s="1">
        <v>2</v>
      </c>
      <c r="AU32" s="1">
        <v>78</v>
      </c>
      <c r="AV32" s="1">
        <f t="shared" si="11"/>
        <v>17</v>
      </c>
      <c r="AW32" s="1">
        <v>95</v>
      </c>
      <c r="AX32" s="1">
        <v>8</v>
      </c>
      <c r="AY32" s="1">
        <f t="shared" si="12"/>
        <v>314</v>
      </c>
      <c r="AZ32" s="1">
        <f t="shared" si="13"/>
        <v>104</v>
      </c>
      <c r="BA32" s="1">
        <f t="shared" si="14"/>
        <v>418</v>
      </c>
      <c r="BB32" s="1">
        <f t="shared" si="15"/>
        <v>27</v>
      </c>
      <c r="BC32" s="1">
        <f t="shared" si="16"/>
        <v>678</v>
      </c>
      <c r="BD32" s="1">
        <f t="shared" si="17"/>
        <v>240</v>
      </c>
      <c r="BE32" s="1">
        <f t="shared" si="18"/>
        <v>918</v>
      </c>
      <c r="BF32" s="1">
        <f t="shared" si="19"/>
        <v>42</v>
      </c>
      <c r="BG32" s="1" t="s">
        <v>11</v>
      </c>
      <c r="BH32" s="6"/>
      <c r="BI32" s="7"/>
    </row>
    <row r="33" spans="1:61" x14ac:dyDescent="0.25">
      <c r="A33" s="2">
        <v>6</v>
      </c>
      <c r="B33" s="26">
        <v>46186</v>
      </c>
      <c r="C33" s="1" t="s">
        <v>47</v>
      </c>
      <c r="D33" s="1" t="s">
        <v>48</v>
      </c>
      <c r="E33" s="1">
        <v>1</v>
      </c>
      <c r="F33" s="1">
        <v>80</v>
      </c>
      <c r="G33" s="1">
        <f t="shared" si="0"/>
        <v>35</v>
      </c>
      <c r="H33" s="1">
        <v>115</v>
      </c>
      <c r="I33" s="1">
        <v>4</v>
      </c>
      <c r="J33" s="1">
        <v>2</v>
      </c>
      <c r="K33" s="1">
        <v>71</v>
      </c>
      <c r="L33" s="1">
        <f t="shared" si="1"/>
        <v>54</v>
      </c>
      <c r="M33" s="1">
        <v>125</v>
      </c>
      <c r="N33" s="1">
        <v>3</v>
      </c>
      <c r="O33" s="1">
        <v>4</v>
      </c>
      <c r="P33" s="1">
        <v>70</v>
      </c>
      <c r="Q33" s="1">
        <f t="shared" si="2"/>
        <v>30</v>
      </c>
      <c r="R33" s="1">
        <v>100</v>
      </c>
      <c r="S33" s="1">
        <v>4</v>
      </c>
      <c r="T33" s="1">
        <v>3</v>
      </c>
      <c r="U33" s="1">
        <v>83</v>
      </c>
      <c r="V33" s="1">
        <f t="shared" si="3"/>
        <v>33</v>
      </c>
      <c r="W33" s="1">
        <v>116</v>
      </c>
      <c r="X33" s="1">
        <v>4</v>
      </c>
      <c r="Y33" s="1">
        <f t="shared" si="4"/>
        <v>304</v>
      </c>
      <c r="Z33" s="1">
        <f t="shared" si="5"/>
        <v>152</v>
      </c>
      <c r="AA33" s="1">
        <f t="shared" si="6"/>
        <v>456</v>
      </c>
      <c r="AB33" s="1">
        <f t="shared" si="7"/>
        <v>15</v>
      </c>
      <c r="AC33" s="1" t="s">
        <v>49</v>
      </c>
      <c r="AD33" s="1" t="s">
        <v>48</v>
      </c>
      <c r="AE33" s="1">
        <v>3</v>
      </c>
      <c r="AF33" s="1">
        <v>76</v>
      </c>
      <c r="AG33" s="1">
        <f t="shared" si="8"/>
        <v>43</v>
      </c>
      <c r="AH33" s="1">
        <v>119</v>
      </c>
      <c r="AI33" s="1">
        <v>3</v>
      </c>
      <c r="AJ33" s="1">
        <v>4</v>
      </c>
      <c r="AK33" s="1">
        <v>81</v>
      </c>
      <c r="AL33" s="1">
        <f t="shared" si="9"/>
        <v>40</v>
      </c>
      <c r="AM33" s="1">
        <v>121</v>
      </c>
      <c r="AN33" s="1">
        <v>1</v>
      </c>
      <c r="AO33" s="1">
        <v>2</v>
      </c>
      <c r="AP33" s="1">
        <v>82</v>
      </c>
      <c r="AQ33" s="1">
        <f t="shared" si="10"/>
        <v>25</v>
      </c>
      <c r="AR33" s="1">
        <v>107</v>
      </c>
      <c r="AS33" s="1">
        <v>4</v>
      </c>
      <c r="AT33" s="1">
        <v>1</v>
      </c>
      <c r="AU33" s="1">
        <v>68</v>
      </c>
      <c r="AV33" s="1">
        <f t="shared" si="11"/>
        <v>35</v>
      </c>
      <c r="AW33" s="1">
        <v>103</v>
      </c>
      <c r="AX33" s="1">
        <v>5</v>
      </c>
      <c r="AY33" s="1">
        <f t="shared" si="12"/>
        <v>307</v>
      </c>
      <c r="AZ33" s="1">
        <f t="shared" si="13"/>
        <v>143</v>
      </c>
      <c r="BA33" s="1">
        <f t="shared" si="14"/>
        <v>450</v>
      </c>
      <c r="BB33" s="1">
        <f t="shared" si="15"/>
        <v>13</v>
      </c>
      <c r="BC33" s="1">
        <f t="shared" si="16"/>
        <v>611</v>
      </c>
      <c r="BD33" s="1">
        <f t="shared" si="17"/>
        <v>295</v>
      </c>
      <c r="BE33" s="1">
        <f t="shared" si="18"/>
        <v>906</v>
      </c>
      <c r="BF33" s="1">
        <f t="shared" si="19"/>
        <v>28</v>
      </c>
      <c r="BG33" s="5" t="s">
        <v>11</v>
      </c>
      <c r="BH33" s="6"/>
      <c r="BI33" s="7"/>
    </row>
    <row r="34" spans="1:61" x14ac:dyDescent="0.25">
      <c r="A34" s="2"/>
      <c r="B34" s="26"/>
    </row>
    <row r="35" spans="1:61" x14ac:dyDescent="0.25">
      <c r="A35" s="2"/>
      <c r="B35" s="26"/>
    </row>
    <row r="36" spans="1:61" x14ac:dyDescent="0.25">
      <c r="A36" s="2"/>
      <c r="B36" s="26"/>
    </row>
    <row r="37" spans="1:61" x14ac:dyDescent="0.25">
      <c r="A37" s="2"/>
      <c r="B37" s="26"/>
    </row>
    <row r="38" spans="1:61" x14ac:dyDescent="0.25">
      <c r="A38" s="2"/>
      <c r="B38" s="26"/>
    </row>
    <row r="39" spans="1:61" x14ac:dyDescent="0.25">
      <c r="A39" s="2"/>
      <c r="B39" s="26"/>
    </row>
    <row r="40" spans="1:61" x14ac:dyDescent="0.25">
      <c r="A40" s="2"/>
      <c r="B40" s="26"/>
    </row>
    <row r="41" spans="1:61" x14ac:dyDescent="0.25">
      <c r="A41" s="2"/>
      <c r="B41" s="26"/>
    </row>
    <row r="42" spans="1:61" x14ac:dyDescent="0.25">
      <c r="A42" s="2"/>
      <c r="B42" s="26"/>
    </row>
    <row r="43" spans="1:61" x14ac:dyDescent="0.25">
      <c r="A43" s="2"/>
      <c r="B43" s="26"/>
    </row>
    <row r="44" spans="1:61" x14ac:dyDescent="0.25">
      <c r="A44" s="2"/>
      <c r="B44" s="26"/>
    </row>
    <row r="45" spans="1:61" x14ac:dyDescent="0.25">
      <c r="A45" s="2"/>
      <c r="B45" s="26"/>
    </row>
    <row r="46" spans="1:61" x14ac:dyDescent="0.25">
      <c r="A46" s="2"/>
      <c r="B46" s="26"/>
    </row>
    <row r="47" spans="1:61" x14ac:dyDescent="0.25">
      <c r="A47" s="2"/>
      <c r="B47" s="26"/>
    </row>
    <row r="48" spans="1:61" x14ac:dyDescent="0.25">
      <c r="A48" s="2"/>
      <c r="B48" s="26"/>
    </row>
  </sheetData>
  <sortState xmlns:xlrd2="http://schemas.microsoft.com/office/spreadsheetml/2017/richdata2" ref="A2:BG48">
    <sortCondition descending="1" ref="BG2:BG48"/>
    <sortCondition descending="1" ref="BE2:BE48"/>
    <sortCondition descending="1" ref="BD2:BD48"/>
  </sortState>
  <pageMargins left="0" right="0" top="0" bottom="0" header="0" footer="0"/>
  <pageSetup paperSize="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A1:Q45"/>
  <sheetViews>
    <sheetView workbookViewId="0">
      <selection activeCell="X20" sqref="X20"/>
    </sheetView>
  </sheetViews>
  <sheetFormatPr defaultRowHeight="15" x14ac:dyDescent="0.25"/>
  <cols>
    <col min="1" max="1" width="4.5703125" style="1" bestFit="1" customWidth="1"/>
    <col min="2" max="2" width="18" style="1" bestFit="1" customWidth="1"/>
    <col min="3" max="3" width="15.5703125" style="1" bestFit="1" customWidth="1"/>
    <col min="4" max="4" width="6.85546875" style="1" customWidth="1"/>
    <col min="5" max="5" width="4.5703125" style="1" bestFit="1" customWidth="1"/>
    <col min="6" max="6" width="7.42578125" style="1" bestFit="1" customWidth="1"/>
    <col min="7" max="7" width="6.140625" style="1" bestFit="1" customWidth="1"/>
    <col min="8" max="8" width="18.5703125" style="1" bestFit="1" customWidth="1"/>
    <col min="9" max="9" width="15.5703125" style="1" bestFit="1" customWidth="1"/>
    <col min="10" max="10" width="5" style="1" bestFit="1" customWidth="1"/>
    <col min="11" max="11" width="4.5703125" style="1" bestFit="1" customWidth="1"/>
    <col min="12" max="12" width="7.42578125" style="1" bestFit="1" customWidth="1"/>
    <col min="13" max="13" width="6.140625" style="1" bestFit="1" customWidth="1"/>
    <col min="14" max="14" width="5" style="1" bestFit="1" customWidth="1"/>
    <col min="15" max="15" width="4.5703125" style="1" bestFit="1" customWidth="1"/>
    <col min="16" max="16" width="7.42578125" style="1" bestFit="1" customWidth="1"/>
    <col min="17" max="17" width="6.140625" style="1" bestFit="1" customWidth="1"/>
    <col min="18" max="16384" width="9.140625" style="1"/>
  </cols>
  <sheetData>
    <row r="1" spans="1:17" ht="21" x14ac:dyDescent="0.35">
      <c r="D1" s="60" t="s">
        <v>217</v>
      </c>
    </row>
    <row r="2" spans="1:17" ht="15.75" thickBot="1" x14ac:dyDescent="0.3"/>
    <row r="3" spans="1:17" ht="15.75" thickBot="1" x14ac:dyDescent="0.3">
      <c r="A3" s="33" t="s">
        <v>4</v>
      </c>
      <c r="B3" s="51" t="s">
        <v>5</v>
      </c>
      <c r="C3" s="52" t="s">
        <v>6</v>
      </c>
      <c r="D3" s="51" t="s">
        <v>0</v>
      </c>
      <c r="E3" s="53" t="s">
        <v>1</v>
      </c>
      <c r="F3" s="53" t="s">
        <v>3</v>
      </c>
      <c r="G3" s="52" t="s">
        <v>2</v>
      </c>
      <c r="H3" s="51" t="s">
        <v>5</v>
      </c>
      <c r="I3" s="52" t="s">
        <v>6</v>
      </c>
      <c r="J3" s="51" t="s">
        <v>0</v>
      </c>
      <c r="K3" s="53" t="s">
        <v>1</v>
      </c>
      <c r="L3" s="53" t="s">
        <v>3</v>
      </c>
      <c r="M3" s="52" t="s">
        <v>2</v>
      </c>
      <c r="N3" s="51" t="s">
        <v>0</v>
      </c>
      <c r="O3" s="53" t="s">
        <v>1</v>
      </c>
      <c r="P3" s="53" t="s">
        <v>3</v>
      </c>
      <c r="Q3" s="52" t="s">
        <v>2</v>
      </c>
    </row>
    <row r="4" spans="1:17" x14ac:dyDescent="0.25">
      <c r="A4" s="45">
        <v>1</v>
      </c>
      <c r="B4" s="54" t="s">
        <v>200</v>
      </c>
      <c r="C4" s="55" t="s">
        <v>21</v>
      </c>
      <c r="D4" s="54">
        <v>398</v>
      </c>
      <c r="E4" s="56">
        <v>220</v>
      </c>
      <c r="F4" s="56">
        <v>618</v>
      </c>
      <c r="G4" s="55">
        <v>3</v>
      </c>
      <c r="H4" s="57" t="s">
        <v>201</v>
      </c>
      <c r="I4" s="58" t="s">
        <v>202</v>
      </c>
      <c r="J4" s="57">
        <v>396</v>
      </c>
      <c r="K4" s="59">
        <v>169</v>
      </c>
      <c r="L4" s="59">
        <v>565</v>
      </c>
      <c r="M4" s="58">
        <v>5</v>
      </c>
      <c r="N4" s="57">
        <v>794</v>
      </c>
      <c r="O4" s="59">
        <v>389</v>
      </c>
      <c r="P4" s="59">
        <v>1183</v>
      </c>
      <c r="Q4" s="58">
        <v>8</v>
      </c>
    </row>
    <row r="5" spans="1:17" x14ac:dyDescent="0.25">
      <c r="A5" s="46">
        <v>2</v>
      </c>
      <c r="B5" s="35" t="s">
        <v>134</v>
      </c>
      <c r="C5" s="36" t="s">
        <v>22</v>
      </c>
      <c r="D5" s="37">
        <v>372</v>
      </c>
      <c r="E5" s="38">
        <v>207</v>
      </c>
      <c r="F5" s="38">
        <v>579</v>
      </c>
      <c r="G5" s="39">
        <v>2</v>
      </c>
      <c r="H5" s="35" t="s">
        <v>169</v>
      </c>
      <c r="I5" s="36" t="s">
        <v>17</v>
      </c>
      <c r="J5" s="37">
        <v>375</v>
      </c>
      <c r="K5" s="38">
        <v>224</v>
      </c>
      <c r="L5" s="38">
        <v>599</v>
      </c>
      <c r="M5" s="39">
        <v>2</v>
      </c>
      <c r="N5" s="35">
        <v>747</v>
      </c>
      <c r="O5" s="38">
        <v>431</v>
      </c>
      <c r="P5" s="38">
        <v>1178</v>
      </c>
      <c r="Q5" s="36">
        <v>4</v>
      </c>
    </row>
    <row r="6" spans="1:17" x14ac:dyDescent="0.25">
      <c r="A6" s="47">
        <v>3</v>
      </c>
      <c r="B6" s="40" t="s">
        <v>80</v>
      </c>
      <c r="C6" s="41" t="s">
        <v>81</v>
      </c>
      <c r="D6" s="42">
        <v>408</v>
      </c>
      <c r="E6" s="43">
        <v>225</v>
      </c>
      <c r="F6" s="43">
        <v>633</v>
      </c>
      <c r="G6" s="44">
        <v>4</v>
      </c>
      <c r="H6" s="40" t="s">
        <v>133</v>
      </c>
      <c r="I6" s="41" t="s">
        <v>22</v>
      </c>
      <c r="J6" s="42">
        <v>366</v>
      </c>
      <c r="K6" s="43">
        <v>164</v>
      </c>
      <c r="L6" s="43">
        <v>530</v>
      </c>
      <c r="M6" s="44">
        <v>6</v>
      </c>
      <c r="N6" s="40">
        <v>774</v>
      </c>
      <c r="O6" s="43">
        <v>389</v>
      </c>
      <c r="P6" s="43">
        <v>1163</v>
      </c>
      <c r="Q6" s="41">
        <v>10</v>
      </c>
    </row>
    <row r="7" spans="1:17" x14ac:dyDescent="0.25">
      <c r="A7" s="48">
        <v>4</v>
      </c>
      <c r="B7" s="29" t="s">
        <v>58</v>
      </c>
      <c r="C7" s="13" t="s">
        <v>14</v>
      </c>
      <c r="D7" s="25">
        <v>352</v>
      </c>
      <c r="E7" s="11">
        <v>216</v>
      </c>
      <c r="F7" s="11">
        <v>568</v>
      </c>
      <c r="G7" s="24">
        <v>5</v>
      </c>
      <c r="H7" s="29" t="s">
        <v>59</v>
      </c>
      <c r="I7" s="13" t="s">
        <v>16</v>
      </c>
      <c r="J7" s="25">
        <v>366</v>
      </c>
      <c r="K7" s="11">
        <v>201</v>
      </c>
      <c r="L7" s="11">
        <v>567</v>
      </c>
      <c r="M7" s="24">
        <v>3</v>
      </c>
      <c r="N7" s="29">
        <v>718</v>
      </c>
      <c r="O7" s="11">
        <v>417</v>
      </c>
      <c r="P7" s="11">
        <v>1135</v>
      </c>
      <c r="Q7" s="13">
        <v>8</v>
      </c>
    </row>
    <row r="8" spans="1:17" x14ac:dyDescent="0.25">
      <c r="A8" s="48">
        <v>5</v>
      </c>
      <c r="B8" s="29" t="s">
        <v>30</v>
      </c>
      <c r="C8" s="13" t="s">
        <v>22</v>
      </c>
      <c r="D8" s="25">
        <v>350</v>
      </c>
      <c r="E8" s="11">
        <v>167</v>
      </c>
      <c r="F8" s="11">
        <v>517</v>
      </c>
      <c r="G8" s="24">
        <v>8</v>
      </c>
      <c r="H8" s="29" t="s">
        <v>134</v>
      </c>
      <c r="I8" s="13" t="s">
        <v>22</v>
      </c>
      <c r="J8" s="25">
        <v>397</v>
      </c>
      <c r="K8" s="11">
        <v>214</v>
      </c>
      <c r="L8" s="11">
        <v>611</v>
      </c>
      <c r="M8" s="24">
        <v>4</v>
      </c>
      <c r="N8" s="29">
        <v>747</v>
      </c>
      <c r="O8" s="11">
        <v>381</v>
      </c>
      <c r="P8" s="11">
        <v>1128</v>
      </c>
      <c r="Q8" s="13">
        <v>12</v>
      </c>
    </row>
    <row r="9" spans="1:17" x14ac:dyDescent="0.25">
      <c r="A9" s="48">
        <v>6</v>
      </c>
      <c r="B9" s="29" t="s">
        <v>206</v>
      </c>
      <c r="C9" s="13" t="s">
        <v>65</v>
      </c>
      <c r="D9" s="25">
        <v>376</v>
      </c>
      <c r="E9" s="11">
        <v>229</v>
      </c>
      <c r="F9" s="11">
        <v>605</v>
      </c>
      <c r="G9" s="24">
        <v>0</v>
      </c>
      <c r="H9" s="29" t="s">
        <v>207</v>
      </c>
      <c r="I9" s="13" t="s">
        <v>65</v>
      </c>
      <c r="J9" s="25">
        <v>351</v>
      </c>
      <c r="K9" s="11">
        <v>171</v>
      </c>
      <c r="L9" s="11">
        <v>522</v>
      </c>
      <c r="M9" s="24">
        <v>7</v>
      </c>
      <c r="N9" s="29">
        <v>727</v>
      </c>
      <c r="O9" s="11">
        <v>400</v>
      </c>
      <c r="P9" s="11">
        <v>1127</v>
      </c>
      <c r="Q9" s="13">
        <v>7</v>
      </c>
    </row>
    <row r="10" spans="1:17" x14ac:dyDescent="0.25">
      <c r="A10" s="49">
        <v>7</v>
      </c>
      <c r="B10" s="29" t="s">
        <v>161</v>
      </c>
      <c r="C10" s="13" t="s">
        <v>22</v>
      </c>
      <c r="D10" s="25">
        <v>378</v>
      </c>
      <c r="E10" s="11">
        <v>176</v>
      </c>
      <c r="F10" s="11">
        <v>554</v>
      </c>
      <c r="G10" s="24">
        <v>13</v>
      </c>
      <c r="H10" s="29" t="s">
        <v>162</v>
      </c>
      <c r="I10" s="13" t="s">
        <v>24</v>
      </c>
      <c r="J10" s="25">
        <v>387</v>
      </c>
      <c r="K10" s="11">
        <v>179</v>
      </c>
      <c r="L10" s="11">
        <v>566</v>
      </c>
      <c r="M10" s="24">
        <v>4</v>
      </c>
      <c r="N10" s="29">
        <v>765</v>
      </c>
      <c r="O10" s="11">
        <v>355</v>
      </c>
      <c r="P10" s="11">
        <v>1120</v>
      </c>
      <c r="Q10" s="13">
        <v>17</v>
      </c>
    </row>
    <row r="11" spans="1:17" x14ac:dyDescent="0.25">
      <c r="A11" s="48">
        <v>8</v>
      </c>
      <c r="B11" s="29" t="s">
        <v>138</v>
      </c>
      <c r="C11" s="13" t="s">
        <v>139</v>
      </c>
      <c r="D11" s="25">
        <v>365</v>
      </c>
      <c r="E11" s="11">
        <v>167</v>
      </c>
      <c r="F11" s="11">
        <v>532</v>
      </c>
      <c r="G11" s="24">
        <v>10</v>
      </c>
      <c r="H11" s="29" t="s">
        <v>140</v>
      </c>
      <c r="I11" s="13" t="s">
        <v>139</v>
      </c>
      <c r="J11" s="25">
        <v>357</v>
      </c>
      <c r="K11" s="11">
        <v>220</v>
      </c>
      <c r="L11" s="11">
        <v>577</v>
      </c>
      <c r="M11" s="24">
        <v>4</v>
      </c>
      <c r="N11" s="29">
        <v>722</v>
      </c>
      <c r="O11" s="11">
        <v>387</v>
      </c>
      <c r="P11" s="11">
        <v>1109</v>
      </c>
      <c r="Q11" s="13">
        <v>14</v>
      </c>
    </row>
    <row r="12" spans="1:17" x14ac:dyDescent="0.25">
      <c r="A12" s="48">
        <v>9</v>
      </c>
      <c r="B12" s="29" t="s">
        <v>88</v>
      </c>
      <c r="C12" s="13" t="s">
        <v>23</v>
      </c>
      <c r="D12" s="25">
        <v>353</v>
      </c>
      <c r="E12" s="11">
        <v>151</v>
      </c>
      <c r="F12" s="11">
        <v>504</v>
      </c>
      <c r="G12" s="24">
        <v>14</v>
      </c>
      <c r="H12" s="29" t="s">
        <v>89</v>
      </c>
      <c r="I12" s="13" t="s">
        <v>23</v>
      </c>
      <c r="J12" s="25">
        <v>343</v>
      </c>
      <c r="K12" s="11">
        <v>240</v>
      </c>
      <c r="L12" s="11">
        <v>583</v>
      </c>
      <c r="M12" s="24">
        <v>4</v>
      </c>
      <c r="N12" s="29">
        <v>696</v>
      </c>
      <c r="O12" s="11">
        <v>391</v>
      </c>
      <c r="P12" s="11">
        <v>1087</v>
      </c>
      <c r="Q12" s="13">
        <v>18</v>
      </c>
    </row>
    <row r="13" spans="1:17" x14ac:dyDescent="0.25">
      <c r="A13" s="49">
        <v>10</v>
      </c>
      <c r="B13" s="29" t="s">
        <v>27</v>
      </c>
      <c r="C13" s="13" t="s">
        <v>26</v>
      </c>
      <c r="D13" s="25">
        <v>348</v>
      </c>
      <c r="E13" s="11">
        <v>157</v>
      </c>
      <c r="F13" s="11">
        <v>505</v>
      </c>
      <c r="G13" s="24">
        <v>5</v>
      </c>
      <c r="H13" s="29" t="s">
        <v>85</v>
      </c>
      <c r="I13" s="13" t="s">
        <v>26</v>
      </c>
      <c r="J13" s="25">
        <v>387</v>
      </c>
      <c r="K13" s="11">
        <v>190</v>
      </c>
      <c r="L13" s="11">
        <v>577</v>
      </c>
      <c r="M13" s="24">
        <v>11</v>
      </c>
      <c r="N13" s="29">
        <v>735</v>
      </c>
      <c r="O13" s="11">
        <v>347</v>
      </c>
      <c r="P13" s="11">
        <v>1082</v>
      </c>
      <c r="Q13" s="13">
        <v>16</v>
      </c>
    </row>
    <row r="14" spans="1:17" x14ac:dyDescent="0.25">
      <c r="A14" s="48">
        <v>11</v>
      </c>
      <c r="B14" s="29" t="s">
        <v>92</v>
      </c>
      <c r="C14" s="13" t="s">
        <v>23</v>
      </c>
      <c r="D14" s="25">
        <v>381</v>
      </c>
      <c r="E14" s="11">
        <v>146</v>
      </c>
      <c r="F14" s="11">
        <v>527</v>
      </c>
      <c r="G14" s="24">
        <v>9</v>
      </c>
      <c r="H14" s="29" t="s">
        <v>88</v>
      </c>
      <c r="I14" s="13" t="s">
        <v>23</v>
      </c>
      <c r="J14" s="25">
        <v>373</v>
      </c>
      <c r="K14" s="11">
        <v>161</v>
      </c>
      <c r="L14" s="11">
        <v>534</v>
      </c>
      <c r="M14" s="24">
        <v>5</v>
      </c>
      <c r="N14" s="29">
        <v>754</v>
      </c>
      <c r="O14" s="11">
        <v>307</v>
      </c>
      <c r="P14" s="11">
        <v>1061</v>
      </c>
      <c r="Q14" s="13">
        <v>14</v>
      </c>
    </row>
    <row r="15" spans="1:17" x14ac:dyDescent="0.25">
      <c r="A15" s="48">
        <v>12</v>
      </c>
      <c r="B15" s="29" t="s">
        <v>105</v>
      </c>
      <c r="C15" s="13" t="s">
        <v>106</v>
      </c>
      <c r="D15" s="25">
        <v>378</v>
      </c>
      <c r="E15" s="11">
        <v>164</v>
      </c>
      <c r="F15" s="11">
        <v>542</v>
      </c>
      <c r="G15" s="24">
        <v>7</v>
      </c>
      <c r="H15" s="29" t="s">
        <v>114</v>
      </c>
      <c r="I15" s="13" t="s">
        <v>12</v>
      </c>
      <c r="J15" s="25">
        <v>352</v>
      </c>
      <c r="K15" s="11">
        <v>157</v>
      </c>
      <c r="L15" s="11">
        <v>509</v>
      </c>
      <c r="M15" s="24">
        <v>10</v>
      </c>
      <c r="N15" s="29">
        <v>730</v>
      </c>
      <c r="O15" s="11">
        <v>321</v>
      </c>
      <c r="P15" s="11">
        <v>1051</v>
      </c>
      <c r="Q15" s="13">
        <v>17</v>
      </c>
    </row>
    <row r="16" spans="1:17" x14ac:dyDescent="0.25">
      <c r="A16" s="49">
        <v>13</v>
      </c>
      <c r="B16" s="29" t="s">
        <v>179</v>
      </c>
      <c r="C16" s="13" t="s">
        <v>174</v>
      </c>
      <c r="D16" s="25">
        <v>363</v>
      </c>
      <c r="E16" s="11">
        <v>153</v>
      </c>
      <c r="F16" s="11">
        <v>516</v>
      </c>
      <c r="G16" s="24">
        <v>7</v>
      </c>
      <c r="H16" s="29" t="s">
        <v>177</v>
      </c>
      <c r="I16" s="13" t="s">
        <v>174</v>
      </c>
      <c r="J16" s="25">
        <v>367</v>
      </c>
      <c r="K16" s="11">
        <v>165</v>
      </c>
      <c r="L16" s="11">
        <v>532</v>
      </c>
      <c r="M16" s="24">
        <v>6</v>
      </c>
      <c r="N16" s="29">
        <v>730</v>
      </c>
      <c r="O16" s="11">
        <v>318</v>
      </c>
      <c r="P16" s="11">
        <v>1048</v>
      </c>
      <c r="Q16" s="13">
        <v>13</v>
      </c>
    </row>
    <row r="17" spans="1:17" x14ac:dyDescent="0.25">
      <c r="A17" s="48">
        <v>14</v>
      </c>
      <c r="B17" s="29" t="s">
        <v>180</v>
      </c>
      <c r="C17" s="13" t="s">
        <v>174</v>
      </c>
      <c r="D17" s="25">
        <v>355</v>
      </c>
      <c r="E17" s="11">
        <v>178</v>
      </c>
      <c r="F17" s="11">
        <v>533</v>
      </c>
      <c r="G17" s="24">
        <v>8</v>
      </c>
      <c r="H17" s="29" t="s">
        <v>184</v>
      </c>
      <c r="I17" s="13" t="s">
        <v>22</v>
      </c>
      <c r="J17" s="25">
        <v>367</v>
      </c>
      <c r="K17" s="11">
        <v>143</v>
      </c>
      <c r="L17" s="11">
        <v>510</v>
      </c>
      <c r="M17" s="24">
        <v>13</v>
      </c>
      <c r="N17" s="29">
        <v>722</v>
      </c>
      <c r="O17" s="11">
        <v>321</v>
      </c>
      <c r="P17" s="11">
        <v>1043</v>
      </c>
      <c r="Q17" s="13">
        <v>21</v>
      </c>
    </row>
    <row r="18" spans="1:17" x14ac:dyDescent="0.25">
      <c r="A18" s="48">
        <v>15</v>
      </c>
      <c r="B18" s="29" t="s">
        <v>194</v>
      </c>
      <c r="C18" s="13" t="s">
        <v>28</v>
      </c>
      <c r="D18" s="25">
        <v>363</v>
      </c>
      <c r="E18" s="11">
        <v>157</v>
      </c>
      <c r="F18" s="11">
        <v>520</v>
      </c>
      <c r="G18" s="24">
        <v>11</v>
      </c>
      <c r="H18" s="29" t="s">
        <v>195</v>
      </c>
      <c r="I18" s="13" t="s">
        <v>28</v>
      </c>
      <c r="J18" s="25">
        <v>346</v>
      </c>
      <c r="K18" s="11">
        <v>175</v>
      </c>
      <c r="L18" s="11">
        <v>521</v>
      </c>
      <c r="M18" s="24">
        <v>8</v>
      </c>
      <c r="N18" s="29">
        <v>709</v>
      </c>
      <c r="O18" s="11">
        <v>332</v>
      </c>
      <c r="P18" s="11">
        <v>1041</v>
      </c>
      <c r="Q18" s="13">
        <v>19</v>
      </c>
    </row>
    <row r="19" spans="1:17" x14ac:dyDescent="0.25">
      <c r="A19" s="49">
        <v>16</v>
      </c>
      <c r="B19" s="29" t="s">
        <v>173</v>
      </c>
      <c r="C19" s="13" t="s">
        <v>174</v>
      </c>
      <c r="D19" s="25">
        <v>362</v>
      </c>
      <c r="E19" s="11">
        <v>167</v>
      </c>
      <c r="F19" s="11">
        <v>529</v>
      </c>
      <c r="G19" s="24">
        <v>4</v>
      </c>
      <c r="H19" s="29" t="s">
        <v>179</v>
      </c>
      <c r="I19" s="13" t="s">
        <v>174</v>
      </c>
      <c r="J19" s="25">
        <v>353</v>
      </c>
      <c r="K19" s="11">
        <v>152</v>
      </c>
      <c r="L19" s="11">
        <v>505</v>
      </c>
      <c r="M19" s="24">
        <v>8</v>
      </c>
      <c r="N19" s="29">
        <v>715</v>
      </c>
      <c r="O19" s="11">
        <v>319</v>
      </c>
      <c r="P19" s="11">
        <v>1034</v>
      </c>
      <c r="Q19" s="13">
        <v>12</v>
      </c>
    </row>
    <row r="20" spans="1:17" x14ac:dyDescent="0.25">
      <c r="A20" s="48">
        <v>17</v>
      </c>
      <c r="B20" s="29" t="s">
        <v>173</v>
      </c>
      <c r="C20" s="13" t="s">
        <v>174</v>
      </c>
      <c r="D20" s="25">
        <v>322</v>
      </c>
      <c r="E20" s="11">
        <v>178</v>
      </c>
      <c r="F20" s="11">
        <v>500</v>
      </c>
      <c r="G20" s="24">
        <v>7</v>
      </c>
      <c r="H20" s="29" t="s">
        <v>178</v>
      </c>
      <c r="I20" s="13" t="s">
        <v>193</v>
      </c>
      <c r="J20" s="25">
        <v>358</v>
      </c>
      <c r="K20" s="11">
        <v>174</v>
      </c>
      <c r="L20" s="11">
        <v>532</v>
      </c>
      <c r="M20" s="24">
        <v>5</v>
      </c>
      <c r="N20" s="29">
        <v>680</v>
      </c>
      <c r="O20" s="11">
        <v>352</v>
      </c>
      <c r="P20" s="11">
        <v>1032</v>
      </c>
      <c r="Q20" s="13">
        <v>12</v>
      </c>
    </row>
    <row r="21" spans="1:17" x14ac:dyDescent="0.25">
      <c r="A21" s="48">
        <v>18</v>
      </c>
      <c r="B21" s="29" t="s">
        <v>86</v>
      </c>
      <c r="C21" s="13" t="s">
        <v>26</v>
      </c>
      <c r="D21" s="25">
        <v>363</v>
      </c>
      <c r="E21" s="11">
        <v>149</v>
      </c>
      <c r="F21" s="11">
        <v>512</v>
      </c>
      <c r="G21" s="24">
        <v>6</v>
      </c>
      <c r="H21" s="29" t="s">
        <v>87</v>
      </c>
      <c r="I21" s="13" t="s">
        <v>26</v>
      </c>
      <c r="J21" s="25">
        <v>349</v>
      </c>
      <c r="K21" s="11">
        <v>169</v>
      </c>
      <c r="L21" s="11">
        <v>518</v>
      </c>
      <c r="M21" s="24">
        <v>12</v>
      </c>
      <c r="N21" s="29">
        <v>712</v>
      </c>
      <c r="O21" s="11">
        <v>318</v>
      </c>
      <c r="P21" s="11">
        <v>1030</v>
      </c>
      <c r="Q21" s="13">
        <v>18</v>
      </c>
    </row>
    <row r="22" spans="1:17" x14ac:dyDescent="0.25">
      <c r="A22" s="49">
        <v>19</v>
      </c>
      <c r="B22" s="29" t="s">
        <v>76</v>
      </c>
      <c r="C22" s="13" t="s">
        <v>24</v>
      </c>
      <c r="D22" s="25">
        <v>339</v>
      </c>
      <c r="E22" s="11">
        <v>197</v>
      </c>
      <c r="F22" s="11">
        <v>536</v>
      </c>
      <c r="G22" s="24">
        <v>6</v>
      </c>
      <c r="H22" s="29" t="s">
        <v>77</v>
      </c>
      <c r="I22" s="13" t="s">
        <v>24</v>
      </c>
      <c r="J22" s="25">
        <v>358</v>
      </c>
      <c r="K22" s="11">
        <v>133</v>
      </c>
      <c r="L22" s="11">
        <v>491</v>
      </c>
      <c r="M22" s="24">
        <v>10</v>
      </c>
      <c r="N22" s="29">
        <v>697</v>
      </c>
      <c r="O22" s="11">
        <v>330</v>
      </c>
      <c r="P22" s="11">
        <v>1027</v>
      </c>
      <c r="Q22" s="13">
        <v>16</v>
      </c>
    </row>
    <row r="23" spans="1:17" x14ac:dyDescent="0.25">
      <c r="A23" s="48">
        <v>20</v>
      </c>
      <c r="B23" s="29" t="s">
        <v>165</v>
      </c>
      <c r="C23" s="13" t="s">
        <v>24</v>
      </c>
      <c r="D23" s="25">
        <v>358</v>
      </c>
      <c r="E23" s="11">
        <v>166</v>
      </c>
      <c r="F23" s="11">
        <v>524</v>
      </c>
      <c r="G23" s="24">
        <v>10</v>
      </c>
      <c r="H23" s="29" t="s">
        <v>166</v>
      </c>
      <c r="I23" s="13" t="s">
        <v>24</v>
      </c>
      <c r="J23" s="25">
        <v>363</v>
      </c>
      <c r="K23" s="11">
        <v>140</v>
      </c>
      <c r="L23" s="11">
        <v>503</v>
      </c>
      <c r="M23" s="24">
        <v>10</v>
      </c>
      <c r="N23" s="29">
        <v>721</v>
      </c>
      <c r="O23" s="11">
        <v>306</v>
      </c>
      <c r="P23" s="11">
        <v>1027</v>
      </c>
      <c r="Q23" s="13">
        <v>20</v>
      </c>
    </row>
    <row r="24" spans="1:17" x14ac:dyDescent="0.25">
      <c r="A24" s="48">
        <v>21</v>
      </c>
      <c r="B24" s="29" t="s">
        <v>179</v>
      </c>
      <c r="C24" s="13" t="s">
        <v>174</v>
      </c>
      <c r="D24" s="25">
        <v>351</v>
      </c>
      <c r="E24" s="11">
        <v>149</v>
      </c>
      <c r="F24" s="11">
        <v>500</v>
      </c>
      <c r="G24" s="24">
        <v>11</v>
      </c>
      <c r="H24" s="29" t="s">
        <v>180</v>
      </c>
      <c r="I24" s="13" t="s">
        <v>174</v>
      </c>
      <c r="J24" s="25">
        <v>364</v>
      </c>
      <c r="K24" s="11">
        <v>162</v>
      </c>
      <c r="L24" s="11">
        <v>526</v>
      </c>
      <c r="M24" s="24">
        <v>10</v>
      </c>
      <c r="N24" s="29">
        <v>715</v>
      </c>
      <c r="O24" s="11">
        <v>311</v>
      </c>
      <c r="P24" s="11">
        <v>1026</v>
      </c>
      <c r="Q24" s="13">
        <v>21</v>
      </c>
    </row>
    <row r="25" spans="1:17" x14ac:dyDescent="0.25">
      <c r="A25" s="49">
        <v>22</v>
      </c>
      <c r="B25" s="29" t="s">
        <v>154</v>
      </c>
      <c r="C25" s="13" t="s">
        <v>22</v>
      </c>
      <c r="D25" s="25">
        <v>346</v>
      </c>
      <c r="E25" s="11">
        <v>141</v>
      </c>
      <c r="F25" s="11">
        <v>487</v>
      </c>
      <c r="G25" s="24">
        <v>17</v>
      </c>
      <c r="H25" s="29" t="s">
        <v>155</v>
      </c>
      <c r="I25" s="13" t="s">
        <v>22</v>
      </c>
      <c r="J25" s="25">
        <v>371</v>
      </c>
      <c r="K25" s="11">
        <v>163</v>
      </c>
      <c r="L25" s="11">
        <v>534</v>
      </c>
      <c r="M25" s="24">
        <v>11</v>
      </c>
      <c r="N25" s="29">
        <v>717</v>
      </c>
      <c r="O25" s="11">
        <v>304</v>
      </c>
      <c r="P25" s="11">
        <v>1021</v>
      </c>
      <c r="Q25" s="13">
        <v>28</v>
      </c>
    </row>
    <row r="26" spans="1:17" x14ac:dyDescent="0.25">
      <c r="A26" s="48">
        <v>23</v>
      </c>
      <c r="B26" s="29" t="s">
        <v>148</v>
      </c>
      <c r="C26" s="13" t="s">
        <v>149</v>
      </c>
      <c r="D26" s="25">
        <v>335</v>
      </c>
      <c r="E26" s="11">
        <v>137</v>
      </c>
      <c r="F26" s="11">
        <v>472</v>
      </c>
      <c r="G26" s="24">
        <v>16</v>
      </c>
      <c r="H26" s="29" t="s">
        <v>150</v>
      </c>
      <c r="I26" s="13" t="s">
        <v>151</v>
      </c>
      <c r="J26" s="25">
        <v>368</v>
      </c>
      <c r="K26" s="11">
        <v>179</v>
      </c>
      <c r="L26" s="11">
        <v>547</v>
      </c>
      <c r="M26" s="24">
        <v>7</v>
      </c>
      <c r="N26" s="29">
        <v>703</v>
      </c>
      <c r="O26" s="11">
        <v>316</v>
      </c>
      <c r="P26" s="11">
        <v>1019</v>
      </c>
      <c r="Q26" s="13">
        <v>23</v>
      </c>
    </row>
    <row r="27" spans="1:17" x14ac:dyDescent="0.25">
      <c r="A27" s="48">
        <v>24</v>
      </c>
      <c r="B27" s="29" t="s">
        <v>180</v>
      </c>
      <c r="C27" s="13" t="s">
        <v>174</v>
      </c>
      <c r="D27" s="25">
        <v>333</v>
      </c>
      <c r="E27" s="11">
        <v>155</v>
      </c>
      <c r="F27" s="11">
        <v>488</v>
      </c>
      <c r="G27" s="24">
        <v>13</v>
      </c>
      <c r="H27" s="29" t="s">
        <v>178</v>
      </c>
      <c r="I27" s="13" t="s">
        <v>22</v>
      </c>
      <c r="J27" s="25">
        <v>378</v>
      </c>
      <c r="K27" s="11">
        <v>147</v>
      </c>
      <c r="L27" s="11">
        <v>525</v>
      </c>
      <c r="M27" s="24">
        <v>12</v>
      </c>
      <c r="N27" s="29">
        <v>711</v>
      </c>
      <c r="O27" s="11">
        <v>302</v>
      </c>
      <c r="P27" s="11">
        <v>1013</v>
      </c>
      <c r="Q27" s="13">
        <v>25</v>
      </c>
    </row>
    <row r="28" spans="1:17" x14ac:dyDescent="0.25">
      <c r="A28" s="49">
        <v>25</v>
      </c>
      <c r="B28" s="29" t="s">
        <v>53</v>
      </c>
      <c r="C28" s="13" t="s">
        <v>54</v>
      </c>
      <c r="D28" s="25">
        <v>357</v>
      </c>
      <c r="E28" s="11">
        <v>131</v>
      </c>
      <c r="F28" s="11">
        <v>488</v>
      </c>
      <c r="G28" s="24">
        <v>11</v>
      </c>
      <c r="H28" s="29" t="s">
        <v>55</v>
      </c>
      <c r="I28" s="13" t="s">
        <v>29</v>
      </c>
      <c r="J28" s="25">
        <v>374</v>
      </c>
      <c r="K28" s="11">
        <v>150</v>
      </c>
      <c r="L28" s="11">
        <v>524</v>
      </c>
      <c r="M28" s="24">
        <v>10</v>
      </c>
      <c r="N28" s="29">
        <v>731</v>
      </c>
      <c r="O28" s="11">
        <v>281</v>
      </c>
      <c r="P28" s="11">
        <v>1012</v>
      </c>
      <c r="Q28" s="13">
        <v>21</v>
      </c>
    </row>
    <row r="29" spans="1:17" x14ac:dyDescent="0.25">
      <c r="A29" s="48">
        <v>26</v>
      </c>
      <c r="B29" s="29" t="s">
        <v>102</v>
      </c>
      <c r="C29" s="13" t="s">
        <v>70</v>
      </c>
      <c r="D29" s="25">
        <v>347</v>
      </c>
      <c r="E29" s="11">
        <v>156</v>
      </c>
      <c r="F29" s="11">
        <v>503</v>
      </c>
      <c r="G29" s="24">
        <v>13</v>
      </c>
      <c r="H29" s="29" t="s">
        <v>110</v>
      </c>
      <c r="I29" s="13" t="s">
        <v>70</v>
      </c>
      <c r="J29" s="25">
        <v>358</v>
      </c>
      <c r="K29" s="11">
        <v>149</v>
      </c>
      <c r="L29" s="11">
        <v>507</v>
      </c>
      <c r="M29" s="24">
        <v>10</v>
      </c>
      <c r="N29" s="29">
        <v>705</v>
      </c>
      <c r="O29" s="11">
        <v>305</v>
      </c>
      <c r="P29" s="11">
        <v>1010</v>
      </c>
      <c r="Q29" s="13">
        <v>23</v>
      </c>
    </row>
    <row r="30" spans="1:17" x14ac:dyDescent="0.25">
      <c r="A30" s="48">
        <v>27</v>
      </c>
      <c r="B30" s="29" t="s">
        <v>177</v>
      </c>
      <c r="C30" s="13" t="s">
        <v>174</v>
      </c>
      <c r="D30" s="25">
        <v>347</v>
      </c>
      <c r="E30" s="11">
        <v>155</v>
      </c>
      <c r="F30" s="11">
        <v>502</v>
      </c>
      <c r="G30" s="24">
        <v>8</v>
      </c>
      <c r="H30" s="29" t="s">
        <v>178</v>
      </c>
      <c r="I30" s="13" t="s">
        <v>22</v>
      </c>
      <c r="J30" s="25">
        <v>330</v>
      </c>
      <c r="K30" s="11">
        <v>171</v>
      </c>
      <c r="L30" s="11">
        <v>501</v>
      </c>
      <c r="M30" s="24">
        <v>8</v>
      </c>
      <c r="N30" s="29">
        <v>677</v>
      </c>
      <c r="O30" s="11">
        <v>326</v>
      </c>
      <c r="P30" s="11">
        <v>1003</v>
      </c>
      <c r="Q30" s="13">
        <v>16</v>
      </c>
    </row>
    <row r="31" spans="1:17" x14ac:dyDescent="0.25">
      <c r="A31" s="49">
        <v>28</v>
      </c>
      <c r="B31" s="29" t="s">
        <v>135</v>
      </c>
      <c r="C31" s="13" t="s">
        <v>136</v>
      </c>
      <c r="D31" s="25">
        <v>357</v>
      </c>
      <c r="E31" s="11">
        <v>155</v>
      </c>
      <c r="F31" s="11">
        <v>512</v>
      </c>
      <c r="G31" s="24">
        <v>8</v>
      </c>
      <c r="H31" s="29" t="s">
        <v>137</v>
      </c>
      <c r="I31" s="13" t="s">
        <v>136</v>
      </c>
      <c r="J31" s="25">
        <v>332</v>
      </c>
      <c r="K31" s="11">
        <v>130</v>
      </c>
      <c r="L31" s="11">
        <v>462</v>
      </c>
      <c r="M31" s="24">
        <v>11</v>
      </c>
      <c r="N31" s="29">
        <v>689</v>
      </c>
      <c r="O31" s="11">
        <v>285</v>
      </c>
      <c r="P31" s="11">
        <v>974</v>
      </c>
      <c r="Q31" s="13">
        <v>19</v>
      </c>
    </row>
    <row r="32" spans="1:17" x14ac:dyDescent="0.25">
      <c r="A32" s="48">
        <v>29</v>
      </c>
      <c r="B32" s="29" t="s">
        <v>116</v>
      </c>
      <c r="C32" s="13" t="s">
        <v>117</v>
      </c>
      <c r="D32" s="25">
        <v>348</v>
      </c>
      <c r="E32" s="11">
        <v>165</v>
      </c>
      <c r="F32" s="11">
        <v>513</v>
      </c>
      <c r="G32" s="24">
        <v>9</v>
      </c>
      <c r="H32" s="29" t="s">
        <v>118</v>
      </c>
      <c r="I32" s="13" t="s">
        <v>119</v>
      </c>
      <c r="J32" s="25">
        <v>321</v>
      </c>
      <c r="K32" s="11">
        <v>138</v>
      </c>
      <c r="L32" s="11">
        <v>459</v>
      </c>
      <c r="M32" s="24">
        <v>17</v>
      </c>
      <c r="N32" s="29">
        <v>669</v>
      </c>
      <c r="O32" s="11">
        <v>303</v>
      </c>
      <c r="P32" s="11">
        <v>972</v>
      </c>
      <c r="Q32" s="13">
        <v>26</v>
      </c>
    </row>
    <row r="33" spans="1:17" x14ac:dyDescent="0.25">
      <c r="A33" s="48">
        <v>30</v>
      </c>
      <c r="B33" s="29" t="s">
        <v>114</v>
      </c>
      <c r="C33" s="13" t="s">
        <v>12</v>
      </c>
      <c r="D33" s="25">
        <v>327</v>
      </c>
      <c r="E33" s="11">
        <v>112</v>
      </c>
      <c r="F33" s="11">
        <v>439</v>
      </c>
      <c r="G33" s="24">
        <v>19</v>
      </c>
      <c r="H33" s="29" t="s">
        <v>112</v>
      </c>
      <c r="I33" s="13" t="s">
        <v>12</v>
      </c>
      <c r="J33" s="25">
        <v>318</v>
      </c>
      <c r="K33" s="11">
        <v>164</v>
      </c>
      <c r="L33" s="11">
        <v>482</v>
      </c>
      <c r="M33" s="24">
        <v>10</v>
      </c>
      <c r="N33" s="29">
        <v>645</v>
      </c>
      <c r="O33" s="11">
        <v>276</v>
      </c>
      <c r="P33" s="11">
        <v>921</v>
      </c>
      <c r="Q33" s="13">
        <v>29</v>
      </c>
    </row>
    <row r="34" spans="1:17" x14ac:dyDescent="0.25">
      <c r="A34" s="49">
        <v>31</v>
      </c>
      <c r="B34" s="29" t="s">
        <v>167</v>
      </c>
      <c r="C34" s="13" t="s">
        <v>24</v>
      </c>
      <c r="D34" s="25">
        <v>364</v>
      </c>
      <c r="E34" s="11">
        <v>136</v>
      </c>
      <c r="F34" s="11">
        <v>500</v>
      </c>
      <c r="G34" s="24">
        <v>15</v>
      </c>
      <c r="H34" s="29" t="s">
        <v>168</v>
      </c>
      <c r="I34" s="13" t="s">
        <v>24</v>
      </c>
      <c r="J34" s="25">
        <v>314</v>
      </c>
      <c r="K34" s="11">
        <v>104</v>
      </c>
      <c r="L34" s="11">
        <v>418</v>
      </c>
      <c r="M34" s="24">
        <v>27</v>
      </c>
      <c r="N34" s="29">
        <v>678</v>
      </c>
      <c r="O34" s="11">
        <v>240</v>
      </c>
      <c r="P34" s="11">
        <v>918</v>
      </c>
      <c r="Q34" s="13">
        <v>42</v>
      </c>
    </row>
    <row r="35" spans="1:17" ht="15.75" thickBot="1" x14ac:dyDescent="0.3">
      <c r="A35" s="50">
        <v>32</v>
      </c>
      <c r="B35" s="34" t="s">
        <v>47</v>
      </c>
      <c r="C35" s="32" t="s">
        <v>48</v>
      </c>
      <c r="D35" s="31">
        <v>304</v>
      </c>
      <c r="E35" s="31">
        <v>152</v>
      </c>
      <c r="F35" s="31">
        <v>456</v>
      </c>
      <c r="G35" s="31">
        <v>15</v>
      </c>
      <c r="H35" s="34" t="s">
        <v>49</v>
      </c>
      <c r="I35" s="32" t="s">
        <v>48</v>
      </c>
      <c r="J35" s="31">
        <v>307</v>
      </c>
      <c r="K35" s="31">
        <v>143</v>
      </c>
      <c r="L35" s="31">
        <v>450</v>
      </c>
      <c r="M35" s="31">
        <v>13</v>
      </c>
      <c r="N35" s="34">
        <v>611</v>
      </c>
      <c r="O35" s="31">
        <v>295</v>
      </c>
      <c r="P35" s="31">
        <v>906</v>
      </c>
      <c r="Q35" s="32">
        <v>28</v>
      </c>
    </row>
    <row r="36" spans="1:17" x14ac:dyDescent="0.25">
      <c r="A36" s="2"/>
    </row>
    <row r="38" spans="1:17" x14ac:dyDescent="0.25">
      <c r="A38" s="2"/>
    </row>
    <row r="39" spans="1:17" x14ac:dyDescent="0.25">
      <c r="A39" s="2"/>
    </row>
    <row r="41" spans="1:17" x14ac:dyDescent="0.25">
      <c r="A41" s="2"/>
    </row>
    <row r="42" spans="1:17" x14ac:dyDescent="0.25">
      <c r="A42" s="2"/>
    </row>
    <row r="44" spans="1:17" x14ac:dyDescent="0.25">
      <c r="A44" s="2"/>
    </row>
    <row r="45" spans="1:17" x14ac:dyDescent="0.25">
      <c r="A45" s="2"/>
    </row>
  </sheetData>
  <pageMargins left="0" right="0" top="0" bottom="0" header="0" footer="0"/>
  <pageSetup paperSize="9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443E3-29A8-46B8-B674-30893E859B82}">
  <dimension ref="A1:BC135"/>
  <sheetViews>
    <sheetView workbookViewId="0">
      <selection activeCell="C5" sqref="C5"/>
    </sheetView>
  </sheetViews>
  <sheetFormatPr defaultRowHeight="15" x14ac:dyDescent="0.25"/>
  <cols>
    <col min="1" max="1" width="4.5703125" style="8" bestFit="1" customWidth="1"/>
    <col min="2" max="2" width="10.140625" style="10" bestFit="1" customWidth="1"/>
    <col min="3" max="3" width="19.7109375" style="1" bestFit="1" customWidth="1"/>
    <col min="4" max="4" width="12.85546875" style="1" customWidth="1"/>
    <col min="5" max="5" width="4" style="1" bestFit="1" customWidth="1"/>
    <col min="6" max="6" width="5" style="1" bestFit="1" customWidth="1"/>
    <col min="7" max="7" width="4.5703125" style="1" bestFit="1" customWidth="1"/>
    <col min="8" max="8" width="7.42578125" style="1" bestFit="1" customWidth="1"/>
    <col min="9" max="9" width="6" style="1" customWidth="1"/>
    <col min="10" max="10" width="4" style="1" bestFit="1" customWidth="1"/>
    <col min="11" max="11" width="5" style="1" bestFit="1" customWidth="1"/>
    <col min="12" max="12" width="4.5703125" style="1" bestFit="1" customWidth="1"/>
    <col min="13" max="13" width="7.42578125" style="1" bestFit="1" customWidth="1"/>
    <col min="14" max="24" width="6" style="1" customWidth="1"/>
    <col min="25" max="25" width="5" style="1" bestFit="1" customWidth="1"/>
    <col min="26" max="26" width="4.5703125" style="1" bestFit="1" customWidth="1"/>
    <col min="27" max="27" width="7.42578125" style="1" bestFit="1" customWidth="1"/>
    <col min="28" max="28" width="6" style="1" customWidth="1"/>
    <col min="29" max="29" width="22.140625" style="1" bestFit="1" customWidth="1"/>
    <col min="30" max="30" width="12" style="1" customWidth="1"/>
    <col min="31" max="31" width="4" style="1" bestFit="1" customWidth="1"/>
    <col min="32" max="32" width="5" style="1" bestFit="1" customWidth="1"/>
    <col min="33" max="33" width="4.5703125" style="1" bestFit="1" customWidth="1"/>
    <col min="34" max="34" width="7.42578125" style="1" bestFit="1" customWidth="1"/>
    <col min="35" max="35" width="6" style="1" customWidth="1"/>
    <col min="36" max="36" width="4" style="1" bestFit="1" customWidth="1"/>
    <col min="37" max="37" width="5" style="1" bestFit="1" customWidth="1"/>
    <col min="38" max="38" width="4.5703125" style="1" bestFit="1" customWidth="1"/>
    <col min="39" max="39" width="7.42578125" style="1" bestFit="1" customWidth="1"/>
    <col min="40" max="50" width="6" style="1" customWidth="1"/>
    <col min="51" max="52" width="5" style="1" bestFit="1" customWidth="1"/>
    <col min="53" max="53" width="7.42578125" style="1" bestFit="1" customWidth="1"/>
    <col min="54" max="54" width="6" style="1" customWidth="1"/>
    <col min="55" max="55" width="9.140625" style="1"/>
  </cols>
  <sheetData>
    <row r="1" spans="1:28" x14ac:dyDescent="0.25">
      <c r="A1" s="1" t="s">
        <v>4</v>
      </c>
      <c r="B1" s="10" t="s">
        <v>31</v>
      </c>
      <c r="C1" s="2" t="s">
        <v>5</v>
      </c>
      <c r="D1" s="2" t="s">
        <v>6</v>
      </c>
      <c r="E1" s="2" t="s">
        <v>7</v>
      </c>
      <c r="F1" s="2" t="s">
        <v>0</v>
      </c>
      <c r="G1" s="2" t="s">
        <v>1</v>
      </c>
      <c r="H1" s="2" t="s">
        <v>3</v>
      </c>
      <c r="I1" s="2" t="s">
        <v>2</v>
      </c>
      <c r="J1" s="2" t="s">
        <v>7</v>
      </c>
      <c r="K1" s="2" t="s">
        <v>0</v>
      </c>
      <c r="L1" s="2" t="s">
        <v>1</v>
      </c>
      <c r="M1" s="2" t="s">
        <v>3</v>
      </c>
      <c r="N1" s="2" t="s">
        <v>2</v>
      </c>
      <c r="O1" s="2" t="s">
        <v>7</v>
      </c>
      <c r="P1" s="2" t="s">
        <v>0</v>
      </c>
      <c r="Q1" s="2" t="s">
        <v>1</v>
      </c>
      <c r="R1" s="2" t="s">
        <v>3</v>
      </c>
      <c r="S1" s="2" t="s">
        <v>2</v>
      </c>
      <c r="T1" s="2" t="s">
        <v>7</v>
      </c>
      <c r="U1" s="2" t="s">
        <v>0</v>
      </c>
      <c r="V1" s="2" t="s">
        <v>1</v>
      </c>
      <c r="W1" s="2" t="s">
        <v>3</v>
      </c>
      <c r="X1" s="2" t="s">
        <v>2</v>
      </c>
      <c r="Y1" s="2" t="s">
        <v>0</v>
      </c>
      <c r="Z1" s="2" t="s">
        <v>1</v>
      </c>
      <c r="AA1" s="2" t="s">
        <v>3</v>
      </c>
      <c r="AB1" s="2" t="s">
        <v>2</v>
      </c>
    </row>
    <row r="2" spans="1:28" x14ac:dyDescent="0.25">
      <c r="A2" s="1">
        <v>1</v>
      </c>
      <c r="B2" s="10">
        <v>46194</v>
      </c>
      <c r="C2" s="1" t="s">
        <v>80</v>
      </c>
      <c r="D2" s="1" t="s">
        <v>81</v>
      </c>
      <c r="E2" s="1">
        <v>2</v>
      </c>
      <c r="F2" s="1">
        <v>116</v>
      </c>
      <c r="G2" s="1">
        <v>72</v>
      </c>
      <c r="H2" s="1">
        <v>188</v>
      </c>
      <c r="I2" s="1">
        <v>0</v>
      </c>
      <c r="J2" s="1">
        <v>1</v>
      </c>
      <c r="K2" s="1">
        <v>102</v>
      </c>
      <c r="L2" s="1">
        <v>54</v>
      </c>
      <c r="M2" s="1">
        <v>156</v>
      </c>
      <c r="N2" s="1">
        <v>1</v>
      </c>
      <c r="O2" s="1">
        <v>3</v>
      </c>
      <c r="P2" s="1">
        <v>89</v>
      </c>
      <c r="Q2" s="1">
        <v>54</v>
      </c>
      <c r="R2" s="1">
        <v>143</v>
      </c>
      <c r="S2" s="1">
        <v>1</v>
      </c>
      <c r="T2" s="1">
        <v>4</v>
      </c>
      <c r="U2" s="1">
        <v>101</v>
      </c>
      <c r="V2" s="1">
        <v>45</v>
      </c>
      <c r="W2" s="1">
        <v>146</v>
      </c>
      <c r="X2" s="1">
        <v>2</v>
      </c>
      <c r="Y2" s="1">
        <v>408</v>
      </c>
      <c r="Z2" s="1">
        <v>225</v>
      </c>
      <c r="AA2" s="1">
        <v>633</v>
      </c>
      <c r="AB2" s="1">
        <v>4</v>
      </c>
    </row>
    <row r="3" spans="1:28" x14ac:dyDescent="0.25">
      <c r="A3" s="1">
        <v>2</v>
      </c>
      <c r="B3" s="26">
        <v>46194</v>
      </c>
      <c r="C3" s="1" t="s">
        <v>211</v>
      </c>
      <c r="D3" s="1" t="s">
        <v>21</v>
      </c>
      <c r="E3" s="1">
        <v>2</v>
      </c>
      <c r="F3" s="1">
        <v>103</v>
      </c>
      <c r="G3" s="1">
        <v>45</v>
      </c>
      <c r="H3" s="1">
        <v>148</v>
      </c>
      <c r="I3" s="1">
        <v>0</v>
      </c>
      <c r="J3" s="1">
        <v>1</v>
      </c>
      <c r="K3" s="1">
        <v>90</v>
      </c>
      <c r="L3" s="1">
        <v>68</v>
      </c>
      <c r="M3" s="1">
        <v>158</v>
      </c>
      <c r="N3" s="1">
        <v>1</v>
      </c>
      <c r="O3" s="1">
        <v>3</v>
      </c>
      <c r="P3" s="1">
        <v>106</v>
      </c>
      <c r="Q3" s="1">
        <v>53</v>
      </c>
      <c r="R3" s="1">
        <v>159</v>
      </c>
      <c r="S3" s="1">
        <v>0</v>
      </c>
      <c r="T3" s="1">
        <v>4</v>
      </c>
      <c r="U3" s="1">
        <v>109</v>
      </c>
      <c r="V3" s="1">
        <v>52</v>
      </c>
      <c r="W3" s="1">
        <v>161</v>
      </c>
      <c r="X3" s="1">
        <v>1</v>
      </c>
      <c r="Y3" s="1">
        <v>408</v>
      </c>
      <c r="Z3" s="1">
        <v>218</v>
      </c>
      <c r="AA3" s="1">
        <v>626</v>
      </c>
      <c r="AB3" s="1">
        <v>2</v>
      </c>
    </row>
    <row r="4" spans="1:28" x14ac:dyDescent="0.25">
      <c r="A4" s="2">
        <v>3</v>
      </c>
      <c r="B4" s="10">
        <v>46194</v>
      </c>
      <c r="C4" s="1" t="s">
        <v>211</v>
      </c>
      <c r="D4" s="1" t="s">
        <v>21</v>
      </c>
      <c r="E4" s="1">
        <v>1</v>
      </c>
      <c r="F4" s="1">
        <v>106</v>
      </c>
      <c r="G4" s="1">
        <v>63</v>
      </c>
      <c r="H4" s="1">
        <v>169</v>
      </c>
      <c r="I4" s="1">
        <v>0</v>
      </c>
      <c r="J4" s="1">
        <v>2</v>
      </c>
      <c r="K4" s="1">
        <v>95</v>
      </c>
      <c r="L4" s="1">
        <v>49</v>
      </c>
      <c r="M4" s="1">
        <v>144</v>
      </c>
      <c r="N4" s="1">
        <v>1</v>
      </c>
      <c r="O4" s="1">
        <v>4</v>
      </c>
      <c r="P4" s="1">
        <v>100</v>
      </c>
      <c r="Q4" s="1">
        <v>54</v>
      </c>
      <c r="R4" s="1">
        <v>154</v>
      </c>
      <c r="S4" s="1">
        <v>0</v>
      </c>
      <c r="T4" s="1">
        <v>3</v>
      </c>
      <c r="U4" s="1">
        <v>97</v>
      </c>
      <c r="V4" s="1">
        <v>54</v>
      </c>
      <c r="W4" s="1">
        <v>151</v>
      </c>
      <c r="X4" s="1">
        <v>2</v>
      </c>
      <c r="Y4" s="1">
        <v>398</v>
      </c>
      <c r="Z4" s="1">
        <v>220</v>
      </c>
      <c r="AA4" s="1">
        <v>618</v>
      </c>
      <c r="AB4" s="1">
        <v>3</v>
      </c>
    </row>
    <row r="5" spans="1:28" x14ac:dyDescent="0.25">
      <c r="A5" s="8">
        <v>4</v>
      </c>
      <c r="B5" s="10">
        <v>46194</v>
      </c>
      <c r="C5" s="1" t="s">
        <v>206</v>
      </c>
      <c r="D5" s="1" t="s">
        <v>65</v>
      </c>
      <c r="E5" s="1">
        <v>1</v>
      </c>
      <c r="F5" s="1">
        <v>99</v>
      </c>
      <c r="G5" s="1">
        <v>53</v>
      </c>
      <c r="H5" s="1">
        <v>152</v>
      </c>
      <c r="I5" s="1">
        <v>0</v>
      </c>
      <c r="J5" s="1">
        <v>2</v>
      </c>
      <c r="K5" s="1">
        <v>90</v>
      </c>
      <c r="L5" s="1">
        <v>62</v>
      </c>
      <c r="M5" s="1">
        <v>152</v>
      </c>
      <c r="N5" s="1">
        <v>0</v>
      </c>
      <c r="O5" s="1">
        <v>4</v>
      </c>
      <c r="P5" s="1">
        <v>100</v>
      </c>
      <c r="Q5" s="1">
        <v>44</v>
      </c>
      <c r="R5" s="1">
        <v>144</v>
      </c>
      <c r="S5" s="1">
        <v>0</v>
      </c>
      <c r="T5" s="1">
        <v>3</v>
      </c>
      <c r="U5" s="1">
        <v>87</v>
      </c>
      <c r="V5" s="1">
        <v>70</v>
      </c>
      <c r="W5" s="1">
        <v>157</v>
      </c>
      <c r="X5" s="1">
        <v>0</v>
      </c>
      <c r="Y5" s="1">
        <v>376</v>
      </c>
      <c r="Z5" s="1">
        <v>229</v>
      </c>
      <c r="AA5" s="1">
        <v>605</v>
      </c>
      <c r="AB5" s="1">
        <v>0</v>
      </c>
    </row>
    <row r="6" spans="1:28" x14ac:dyDescent="0.25">
      <c r="A6" s="8">
        <v>5</v>
      </c>
      <c r="B6" s="10">
        <v>46191</v>
      </c>
      <c r="C6" s="1" t="s">
        <v>169</v>
      </c>
      <c r="D6" s="1" t="s">
        <v>17</v>
      </c>
      <c r="E6" s="1">
        <v>3</v>
      </c>
      <c r="F6" s="1">
        <v>102</v>
      </c>
      <c r="G6" s="1">
        <v>53</v>
      </c>
      <c r="H6" s="1">
        <v>155</v>
      </c>
      <c r="I6" s="1">
        <v>1</v>
      </c>
      <c r="J6" s="1">
        <v>4</v>
      </c>
      <c r="K6" s="1">
        <v>87</v>
      </c>
      <c r="L6" s="1">
        <v>50</v>
      </c>
      <c r="M6" s="1">
        <v>137</v>
      </c>
      <c r="N6" s="1">
        <v>0</v>
      </c>
      <c r="O6" s="1">
        <v>2</v>
      </c>
      <c r="P6" s="1">
        <v>97</v>
      </c>
      <c r="Q6" s="1">
        <v>68</v>
      </c>
      <c r="R6" s="1">
        <v>165</v>
      </c>
      <c r="S6" s="1">
        <v>0</v>
      </c>
      <c r="T6" s="1">
        <v>1</v>
      </c>
      <c r="U6" s="1">
        <v>89</v>
      </c>
      <c r="V6" s="1">
        <v>53</v>
      </c>
      <c r="W6" s="1">
        <v>142</v>
      </c>
      <c r="X6" s="1">
        <v>1</v>
      </c>
      <c r="Y6" s="1">
        <v>375</v>
      </c>
      <c r="Z6" s="1">
        <v>224</v>
      </c>
      <c r="AA6" s="1">
        <v>599</v>
      </c>
      <c r="AB6" s="1">
        <v>2</v>
      </c>
    </row>
    <row r="7" spans="1:28" x14ac:dyDescent="0.25">
      <c r="A7" s="9">
        <v>6</v>
      </c>
      <c r="B7" s="10">
        <v>46188</v>
      </c>
      <c r="C7" s="1" t="s">
        <v>120</v>
      </c>
      <c r="D7" s="1" t="s">
        <v>121</v>
      </c>
      <c r="E7" s="1">
        <v>2</v>
      </c>
      <c r="F7" s="1">
        <v>105</v>
      </c>
      <c r="G7" s="1">
        <v>44</v>
      </c>
      <c r="H7" s="1">
        <v>149</v>
      </c>
      <c r="I7" s="1">
        <v>1</v>
      </c>
      <c r="J7" s="1">
        <v>1</v>
      </c>
      <c r="K7" s="1">
        <v>91</v>
      </c>
      <c r="L7" s="1">
        <v>63</v>
      </c>
      <c r="M7" s="1">
        <v>154</v>
      </c>
      <c r="N7" s="1">
        <v>0</v>
      </c>
      <c r="O7" s="1">
        <v>3</v>
      </c>
      <c r="P7" s="1">
        <v>100</v>
      </c>
      <c r="Q7" s="1">
        <v>44</v>
      </c>
      <c r="R7" s="1">
        <v>144</v>
      </c>
      <c r="S7" s="1">
        <v>0</v>
      </c>
      <c r="T7" s="1">
        <v>4</v>
      </c>
      <c r="U7" s="1">
        <v>90</v>
      </c>
      <c r="V7" s="1">
        <v>62</v>
      </c>
      <c r="W7" s="1">
        <v>152</v>
      </c>
      <c r="X7" s="1">
        <v>2</v>
      </c>
      <c r="Y7" s="1">
        <v>386</v>
      </c>
      <c r="Z7" s="1">
        <v>213</v>
      </c>
      <c r="AA7" s="1">
        <v>599</v>
      </c>
      <c r="AB7" s="1">
        <v>3</v>
      </c>
    </row>
    <row r="8" spans="1:28" x14ac:dyDescent="0.25">
      <c r="A8" s="8">
        <v>7</v>
      </c>
      <c r="B8" s="10">
        <v>46187</v>
      </c>
      <c r="C8" s="1" t="s">
        <v>84</v>
      </c>
      <c r="D8" s="1" t="s">
        <v>20</v>
      </c>
      <c r="E8" s="1">
        <v>4</v>
      </c>
      <c r="F8" s="1">
        <v>92</v>
      </c>
      <c r="G8" s="1">
        <v>63</v>
      </c>
      <c r="H8" s="1">
        <v>155</v>
      </c>
      <c r="I8" s="1">
        <v>0</v>
      </c>
      <c r="J8" s="1">
        <v>3</v>
      </c>
      <c r="K8" s="1">
        <v>96</v>
      </c>
      <c r="L8" s="1">
        <v>35</v>
      </c>
      <c r="M8" s="1">
        <v>131</v>
      </c>
      <c r="N8" s="1">
        <v>3</v>
      </c>
      <c r="O8" s="1">
        <v>1</v>
      </c>
      <c r="P8" s="1">
        <v>108</v>
      </c>
      <c r="Q8" s="1">
        <v>42</v>
      </c>
      <c r="R8" s="1">
        <v>150</v>
      </c>
      <c r="S8" s="1">
        <v>0</v>
      </c>
      <c r="T8" s="1">
        <v>2</v>
      </c>
      <c r="U8" s="1">
        <v>87</v>
      </c>
      <c r="V8" s="1">
        <v>72</v>
      </c>
      <c r="W8" s="1">
        <v>159</v>
      </c>
      <c r="X8" s="1">
        <v>0</v>
      </c>
      <c r="Y8" s="1">
        <v>383</v>
      </c>
      <c r="Z8" s="1">
        <v>212</v>
      </c>
      <c r="AA8" s="1">
        <v>595</v>
      </c>
      <c r="AB8" s="1">
        <v>3</v>
      </c>
    </row>
    <row r="9" spans="1:28" x14ac:dyDescent="0.25">
      <c r="A9" s="8">
        <v>8</v>
      </c>
      <c r="B9" s="26">
        <v>46187</v>
      </c>
      <c r="C9" s="1" t="s">
        <v>80</v>
      </c>
      <c r="D9" s="1" t="s">
        <v>81</v>
      </c>
      <c r="E9" s="1">
        <v>1</v>
      </c>
      <c r="F9" s="1">
        <v>97</v>
      </c>
      <c r="G9" s="1">
        <v>54</v>
      </c>
      <c r="H9" s="1">
        <v>151</v>
      </c>
      <c r="I9" s="1">
        <v>1</v>
      </c>
      <c r="J9" s="1">
        <v>2</v>
      </c>
      <c r="K9" s="1">
        <v>93</v>
      </c>
      <c r="L9" s="1">
        <v>63</v>
      </c>
      <c r="M9" s="1">
        <v>156</v>
      </c>
      <c r="N9" s="1">
        <v>0</v>
      </c>
      <c r="O9" s="1">
        <v>4</v>
      </c>
      <c r="P9" s="1">
        <v>105</v>
      </c>
      <c r="Q9" s="1">
        <v>49</v>
      </c>
      <c r="R9" s="1">
        <v>154</v>
      </c>
      <c r="S9" s="1">
        <v>1</v>
      </c>
      <c r="T9" s="1">
        <v>3</v>
      </c>
      <c r="U9" s="1">
        <v>91</v>
      </c>
      <c r="V9" s="1">
        <v>35</v>
      </c>
      <c r="W9" s="1">
        <v>126</v>
      </c>
      <c r="X9" s="1">
        <v>1</v>
      </c>
      <c r="Y9" s="1">
        <v>386</v>
      </c>
      <c r="Z9" s="1">
        <v>201</v>
      </c>
      <c r="AA9" s="1">
        <v>587</v>
      </c>
      <c r="AB9" s="1">
        <v>3</v>
      </c>
    </row>
    <row r="10" spans="1:28" x14ac:dyDescent="0.25">
      <c r="A10" s="9">
        <v>9</v>
      </c>
      <c r="B10" s="10">
        <v>46187</v>
      </c>
      <c r="C10" s="1" t="s">
        <v>89</v>
      </c>
      <c r="D10" s="1" t="s">
        <v>23</v>
      </c>
      <c r="E10" s="1">
        <v>3</v>
      </c>
      <c r="F10" s="1">
        <v>89</v>
      </c>
      <c r="G10" s="1">
        <v>35</v>
      </c>
      <c r="H10" s="1">
        <v>124</v>
      </c>
      <c r="I10" s="1">
        <v>4</v>
      </c>
      <c r="J10" s="1">
        <v>4</v>
      </c>
      <c r="K10" s="1">
        <v>76</v>
      </c>
      <c r="L10" s="1">
        <v>54</v>
      </c>
      <c r="M10" s="1">
        <v>130</v>
      </c>
      <c r="N10" s="1">
        <v>0</v>
      </c>
      <c r="O10" s="1">
        <v>2</v>
      </c>
      <c r="P10" s="1">
        <v>83</v>
      </c>
      <c r="Q10" s="1">
        <v>80</v>
      </c>
      <c r="R10" s="1">
        <v>163</v>
      </c>
      <c r="S10" s="1">
        <v>0</v>
      </c>
      <c r="T10" s="1">
        <v>1</v>
      </c>
      <c r="U10" s="1">
        <v>95</v>
      </c>
      <c r="V10" s="1">
        <v>71</v>
      </c>
      <c r="W10" s="1">
        <v>166</v>
      </c>
      <c r="X10" s="1">
        <v>0</v>
      </c>
      <c r="Y10" s="1">
        <v>343</v>
      </c>
      <c r="Z10" s="1">
        <v>240</v>
      </c>
      <c r="AA10" s="1">
        <v>583</v>
      </c>
      <c r="AB10" s="1">
        <v>4</v>
      </c>
    </row>
    <row r="11" spans="1:28" x14ac:dyDescent="0.25">
      <c r="A11" s="8">
        <v>10</v>
      </c>
      <c r="B11" s="10">
        <v>46193</v>
      </c>
      <c r="C11" s="1" t="s">
        <v>191</v>
      </c>
      <c r="D11" s="1" t="s">
        <v>131</v>
      </c>
      <c r="E11" s="1">
        <v>3</v>
      </c>
      <c r="F11" s="1">
        <v>101</v>
      </c>
      <c r="G11" s="1">
        <v>45</v>
      </c>
      <c r="H11" s="1">
        <v>146</v>
      </c>
      <c r="I11" s="1">
        <v>1</v>
      </c>
      <c r="J11" s="1">
        <v>4</v>
      </c>
      <c r="K11" s="1">
        <v>98</v>
      </c>
      <c r="L11" s="1">
        <v>39</v>
      </c>
      <c r="M11" s="1">
        <v>137</v>
      </c>
      <c r="N11" s="1">
        <v>1</v>
      </c>
      <c r="O11" s="1">
        <v>2</v>
      </c>
      <c r="P11" s="1">
        <v>93</v>
      </c>
      <c r="Q11" s="1">
        <v>42</v>
      </c>
      <c r="R11" s="1">
        <v>135</v>
      </c>
      <c r="S11" s="1">
        <v>3</v>
      </c>
      <c r="T11" s="1">
        <v>1</v>
      </c>
      <c r="U11" s="1">
        <v>99</v>
      </c>
      <c r="V11" s="1">
        <v>62</v>
      </c>
      <c r="W11" s="1">
        <v>161</v>
      </c>
      <c r="X11" s="1">
        <v>2</v>
      </c>
      <c r="Y11" s="1">
        <v>391</v>
      </c>
      <c r="Z11" s="1">
        <v>188</v>
      </c>
      <c r="AA11" s="1">
        <v>579</v>
      </c>
      <c r="AB11" s="1">
        <v>7</v>
      </c>
    </row>
    <row r="12" spans="1:28" x14ac:dyDescent="0.25">
      <c r="A12" s="8">
        <v>11</v>
      </c>
      <c r="B12" s="10">
        <v>46194</v>
      </c>
      <c r="C12" s="1" t="s">
        <v>78</v>
      </c>
      <c r="D12" s="1" t="s">
        <v>65</v>
      </c>
      <c r="E12" s="1">
        <v>4</v>
      </c>
      <c r="F12" s="1">
        <v>95</v>
      </c>
      <c r="G12" s="1">
        <v>45</v>
      </c>
      <c r="H12" s="1">
        <v>140</v>
      </c>
      <c r="I12" s="1">
        <v>2</v>
      </c>
      <c r="J12" s="1">
        <v>3</v>
      </c>
      <c r="K12" s="1">
        <v>103</v>
      </c>
      <c r="L12" s="1">
        <v>43</v>
      </c>
      <c r="M12" s="1">
        <v>146</v>
      </c>
      <c r="N12" s="1">
        <v>0</v>
      </c>
      <c r="O12" s="1">
        <v>1</v>
      </c>
      <c r="P12" s="1">
        <v>99</v>
      </c>
      <c r="Q12" s="1">
        <v>32</v>
      </c>
      <c r="R12" s="1">
        <v>131</v>
      </c>
      <c r="S12" s="1">
        <v>3</v>
      </c>
      <c r="T12" s="1">
        <v>2</v>
      </c>
      <c r="U12" s="1">
        <v>110</v>
      </c>
      <c r="V12" s="1">
        <v>51</v>
      </c>
      <c r="W12" s="1">
        <v>161</v>
      </c>
      <c r="X12" s="1">
        <v>1</v>
      </c>
      <c r="Y12" s="1">
        <v>407</v>
      </c>
      <c r="Z12" s="1">
        <v>171</v>
      </c>
      <c r="AA12" s="1">
        <v>578</v>
      </c>
      <c r="AB12" s="1">
        <v>6</v>
      </c>
    </row>
    <row r="13" spans="1:28" x14ac:dyDescent="0.25">
      <c r="A13" s="8">
        <v>12</v>
      </c>
      <c r="B13" s="10">
        <v>46189</v>
      </c>
      <c r="C13" s="1" t="s">
        <v>140</v>
      </c>
      <c r="D13" s="1" t="s">
        <v>139</v>
      </c>
      <c r="E13" s="1">
        <v>3</v>
      </c>
      <c r="F13" s="1">
        <v>90</v>
      </c>
      <c r="G13" s="1">
        <v>45</v>
      </c>
      <c r="H13" s="1">
        <v>135</v>
      </c>
      <c r="I13" s="1">
        <v>1</v>
      </c>
      <c r="J13" s="1">
        <v>4</v>
      </c>
      <c r="K13" s="1">
        <v>89</v>
      </c>
      <c r="L13" s="1">
        <v>54</v>
      </c>
      <c r="M13" s="1">
        <v>143</v>
      </c>
      <c r="N13" s="1">
        <v>2</v>
      </c>
      <c r="O13" s="1">
        <v>2</v>
      </c>
      <c r="P13" s="1">
        <v>87</v>
      </c>
      <c r="Q13" s="1">
        <v>61</v>
      </c>
      <c r="R13" s="1">
        <v>148</v>
      </c>
      <c r="S13" s="1">
        <v>1</v>
      </c>
      <c r="T13" s="1">
        <v>1</v>
      </c>
      <c r="U13" s="1">
        <v>91</v>
      </c>
      <c r="V13" s="1">
        <v>60</v>
      </c>
      <c r="W13" s="1">
        <v>151</v>
      </c>
      <c r="X13" s="1">
        <v>0</v>
      </c>
      <c r="Y13" s="1">
        <v>357</v>
      </c>
      <c r="Z13" s="1">
        <v>220</v>
      </c>
      <c r="AA13" s="1">
        <v>577</v>
      </c>
      <c r="AB13" s="1">
        <v>4</v>
      </c>
    </row>
    <row r="14" spans="1:28" x14ac:dyDescent="0.25">
      <c r="A14" s="8">
        <v>13</v>
      </c>
      <c r="B14" s="10">
        <v>46185</v>
      </c>
      <c r="C14" s="1" t="s">
        <v>37</v>
      </c>
      <c r="D14" s="1" t="s">
        <v>22</v>
      </c>
      <c r="E14" s="1">
        <v>1</v>
      </c>
      <c r="F14" s="1">
        <v>99</v>
      </c>
      <c r="G14" s="1">
        <v>51</v>
      </c>
      <c r="H14" s="1">
        <v>150</v>
      </c>
      <c r="I14" s="1">
        <v>1</v>
      </c>
      <c r="J14" s="1">
        <v>2</v>
      </c>
      <c r="K14" s="1">
        <v>82</v>
      </c>
      <c r="L14" s="1">
        <v>52</v>
      </c>
      <c r="M14" s="1">
        <v>134</v>
      </c>
      <c r="N14" s="1">
        <v>1</v>
      </c>
      <c r="O14" s="1">
        <v>4</v>
      </c>
      <c r="P14" s="1">
        <v>101</v>
      </c>
      <c r="Q14" s="1">
        <v>43</v>
      </c>
      <c r="R14" s="1">
        <v>144</v>
      </c>
      <c r="S14" s="1">
        <v>2</v>
      </c>
      <c r="T14" s="1">
        <v>3</v>
      </c>
      <c r="U14" s="1">
        <v>108</v>
      </c>
      <c r="V14" s="1">
        <v>41</v>
      </c>
      <c r="W14" s="1">
        <v>149</v>
      </c>
      <c r="X14" s="1">
        <v>3</v>
      </c>
      <c r="Y14" s="1">
        <v>390</v>
      </c>
      <c r="Z14" s="1">
        <v>187</v>
      </c>
      <c r="AA14" s="1">
        <v>577</v>
      </c>
      <c r="AB14" s="1">
        <v>7</v>
      </c>
    </row>
    <row r="15" spans="1:28" x14ac:dyDescent="0.25">
      <c r="A15" s="9">
        <v>14</v>
      </c>
      <c r="B15" s="10">
        <v>46192</v>
      </c>
      <c r="C15" s="1" t="s">
        <v>173</v>
      </c>
      <c r="D15" s="1" t="s">
        <v>174</v>
      </c>
      <c r="E15" s="1">
        <v>1</v>
      </c>
      <c r="F15" s="1">
        <v>101</v>
      </c>
      <c r="G15" s="1">
        <v>45</v>
      </c>
      <c r="H15" s="1">
        <v>146</v>
      </c>
      <c r="I15" s="1">
        <v>0</v>
      </c>
      <c r="J15" s="1">
        <v>2</v>
      </c>
      <c r="K15" s="1">
        <v>104</v>
      </c>
      <c r="L15" s="1">
        <v>68</v>
      </c>
      <c r="M15" s="1">
        <v>172</v>
      </c>
      <c r="N15" s="1">
        <v>0</v>
      </c>
      <c r="O15" s="1">
        <v>4</v>
      </c>
      <c r="P15" s="1">
        <v>86</v>
      </c>
      <c r="Q15" s="1">
        <v>42</v>
      </c>
      <c r="R15" s="1">
        <v>128</v>
      </c>
      <c r="S15" s="1">
        <v>0</v>
      </c>
      <c r="T15" s="1">
        <v>3</v>
      </c>
      <c r="U15" s="1">
        <v>88</v>
      </c>
      <c r="V15" s="1">
        <v>35</v>
      </c>
      <c r="W15" s="1">
        <v>123</v>
      </c>
      <c r="X15" s="1">
        <v>0</v>
      </c>
      <c r="Y15" s="1">
        <v>379</v>
      </c>
      <c r="Z15" s="1">
        <v>190</v>
      </c>
      <c r="AA15" s="1">
        <v>569</v>
      </c>
      <c r="AB15" s="1">
        <v>0</v>
      </c>
    </row>
    <row r="16" spans="1:28" x14ac:dyDescent="0.25">
      <c r="A16" s="8">
        <v>15</v>
      </c>
      <c r="B16" s="10">
        <v>46188</v>
      </c>
      <c r="C16" s="1" t="s">
        <v>127</v>
      </c>
      <c r="D16" s="1" t="s">
        <v>24</v>
      </c>
      <c r="E16" s="1">
        <v>1</v>
      </c>
      <c r="F16" s="1">
        <v>83</v>
      </c>
      <c r="G16" s="1">
        <v>44</v>
      </c>
      <c r="H16" s="1">
        <v>127</v>
      </c>
      <c r="I16" s="1">
        <v>2</v>
      </c>
      <c r="J16" s="1">
        <v>2</v>
      </c>
      <c r="K16" s="1">
        <v>95</v>
      </c>
      <c r="L16" s="1">
        <v>45</v>
      </c>
      <c r="M16" s="1">
        <v>140</v>
      </c>
      <c r="N16" s="1">
        <v>0</v>
      </c>
      <c r="O16" s="1">
        <v>4</v>
      </c>
      <c r="P16" s="1">
        <v>103</v>
      </c>
      <c r="Q16" s="1">
        <v>61</v>
      </c>
      <c r="R16" s="1">
        <v>164</v>
      </c>
      <c r="S16" s="1">
        <v>0</v>
      </c>
      <c r="T16" s="1">
        <v>3</v>
      </c>
      <c r="U16" s="1">
        <v>93</v>
      </c>
      <c r="V16" s="1">
        <v>44</v>
      </c>
      <c r="W16" s="1">
        <v>137</v>
      </c>
      <c r="X16" s="1">
        <v>1</v>
      </c>
      <c r="Y16" s="1">
        <v>374</v>
      </c>
      <c r="Z16" s="1">
        <v>194</v>
      </c>
      <c r="AA16" s="1">
        <v>568</v>
      </c>
      <c r="AB16" s="1">
        <v>3</v>
      </c>
    </row>
    <row r="17" spans="1:28" x14ac:dyDescent="0.25">
      <c r="A17" s="8">
        <v>16</v>
      </c>
      <c r="B17" s="10">
        <v>46186</v>
      </c>
      <c r="C17" s="1" t="s">
        <v>59</v>
      </c>
      <c r="D17" s="1" t="s">
        <v>16</v>
      </c>
      <c r="E17" s="1">
        <v>4</v>
      </c>
      <c r="F17" s="1">
        <v>93</v>
      </c>
      <c r="G17" s="1">
        <v>61</v>
      </c>
      <c r="H17" s="1">
        <v>154</v>
      </c>
      <c r="I17" s="1">
        <v>0</v>
      </c>
      <c r="J17" s="1">
        <v>3</v>
      </c>
      <c r="K17" s="1">
        <v>86</v>
      </c>
      <c r="L17" s="1">
        <v>38</v>
      </c>
      <c r="M17" s="1">
        <v>124</v>
      </c>
      <c r="N17" s="1">
        <v>1</v>
      </c>
      <c r="O17" s="1">
        <v>1</v>
      </c>
      <c r="P17" s="1">
        <v>92</v>
      </c>
      <c r="Q17" s="1">
        <v>53</v>
      </c>
      <c r="R17" s="1">
        <v>145</v>
      </c>
      <c r="S17" s="1">
        <v>1</v>
      </c>
      <c r="T17" s="1">
        <v>2</v>
      </c>
      <c r="U17" s="1">
        <v>95</v>
      </c>
      <c r="V17" s="1">
        <v>49</v>
      </c>
      <c r="W17" s="1">
        <v>144</v>
      </c>
      <c r="X17" s="1">
        <v>1</v>
      </c>
      <c r="Y17" s="1">
        <v>366</v>
      </c>
      <c r="Z17" s="1">
        <v>201</v>
      </c>
      <c r="AA17" s="1">
        <v>567</v>
      </c>
      <c r="AB17" s="1">
        <v>3</v>
      </c>
    </row>
    <row r="18" spans="1:28" x14ac:dyDescent="0.25">
      <c r="A18" s="9">
        <v>17</v>
      </c>
      <c r="B18" s="26">
        <v>46187</v>
      </c>
      <c r="C18" s="1" t="s">
        <v>83</v>
      </c>
      <c r="D18" s="1" t="s">
        <v>20</v>
      </c>
      <c r="E18" s="1">
        <v>2</v>
      </c>
      <c r="F18" s="1">
        <v>84</v>
      </c>
      <c r="G18" s="1">
        <v>44</v>
      </c>
      <c r="H18" s="1">
        <v>128</v>
      </c>
      <c r="I18" s="1">
        <v>2</v>
      </c>
      <c r="J18" s="1">
        <v>1</v>
      </c>
      <c r="K18" s="1">
        <v>101</v>
      </c>
      <c r="L18" s="1">
        <v>53</v>
      </c>
      <c r="M18" s="1">
        <v>154</v>
      </c>
      <c r="N18" s="1">
        <v>2</v>
      </c>
      <c r="O18" s="1">
        <v>3</v>
      </c>
      <c r="P18" s="1">
        <v>90</v>
      </c>
      <c r="Q18" s="1">
        <v>54</v>
      </c>
      <c r="R18" s="1">
        <v>144</v>
      </c>
      <c r="S18" s="1">
        <v>1</v>
      </c>
      <c r="T18" s="1">
        <v>4</v>
      </c>
      <c r="U18" s="1">
        <v>94</v>
      </c>
      <c r="V18" s="1">
        <v>44</v>
      </c>
      <c r="W18" s="1">
        <v>138</v>
      </c>
      <c r="X18" s="1">
        <v>1</v>
      </c>
      <c r="Y18" s="1">
        <v>369</v>
      </c>
      <c r="Z18" s="1">
        <v>195</v>
      </c>
      <c r="AA18" s="1">
        <v>564</v>
      </c>
      <c r="AB18" s="1">
        <v>6</v>
      </c>
    </row>
    <row r="19" spans="1:28" x14ac:dyDescent="0.25">
      <c r="A19" s="8">
        <v>18</v>
      </c>
      <c r="B19" s="10">
        <v>46193</v>
      </c>
      <c r="C19" s="1" t="s">
        <v>186</v>
      </c>
      <c r="D19" s="1" t="s">
        <v>131</v>
      </c>
      <c r="E19" s="1">
        <v>2</v>
      </c>
      <c r="F19" s="1">
        <v>90</v>
      </c>
      <c r="G19" s="1">
        <v>36</v>
      </c>
      <c r="H19" s="1">
        <v>126</v>
      </c>
      <c r="I19" s="1">
        <v>2</v>
      </c>
      <c r="J19" s="1">
        <v>1</v>
      </c>
      <c r="K19" s="1">
        <v>88</v>
      </c>
      <c r="L19" s="1">
        <v>44</v>
      </c>
      <c r="M19" s="1">
        <v>132</v>
      </c>
      <c r="N19" s="1">
        <v>0</v>
      </c>
      <c r="O19" s="1">
        <v>3</v>
      </c>
      <c r="P19" s="1">
        <v>102</v>
      </c>
      <c r="Q19" s="1">
        <v>54</v>
      </c>
      <c r="R19" s="1">
        <v>156</v>
      </c>
      <c r="S19" s="1">
        <v>1</v>
      </c>
      <c r="T19" s="1">
        <v>4</v>
      </c>
      <c r="U19" s="1">
        <v>100</v>
      </c>
      <c r="V19" s="1">
        <v>50</v>
      </c>
      <c r="W19" s="1">
        <v>150</v>
      </c>
      <c r="X19" s="1">
        <v>1</v>
      </c>
      <c r="Y19" s="1">
        <v>380</v>
      </c>
      <c r="Z19" s="1">
        <v>184</v>
      </c>
      <c r="AA19" s="1">
        <v>564</v>
      </c>
      <c r="AB19" s="1">
        <v>4</v>
      </c>
    </row>
    <row r="20" spans="1:28" x14ac:dyDescent="0.25">
      <c r="A20" s="8">
        <v>19</v>
      </c>
      <c r="B20" s="10">
        <v>46193</v>
      </c>
      <c r="C20" s="1" t="s">
        <v>188</v>
      </c>
      <c r="D20" s="1" t="s">
        <v>189</v>
      </c>
      <c r="E20" s="1">
        <v>4</v>
      </c>
      <c r="F20" s="1">
        <v>106</v>
      </c>
      <c r="G20" s="1">
        <v>36</v>
      </c>
      <c r="H20" s="1">
        <v>142</v>
      </c>
      <c r="I20" s="1">
        <v>1</v>
      </c>
      <c r="J20" s="1">
        <v>3</v>
      </c>
      <c r="K20" s="1">
        <v>95</v>
      </c>
      <c r="L20" s="1">
        <v>35</v>
      </c>
      <c r="M20" s="1">
        <v>130</v>
      </c>
      <c r="N20" s="1">
        <v>2</v>
      </c>
      <c r="O20" s="1">
        <v>1</v>
      </c>
      <c r="P20" s="1">
        <v>80</v>
      </c>
      <c r="Q20" s="1">
        <v>43</v>
      </c>
      <c r="R20" s="1">
        <v>123</v>
      </c>
      <c r="S20" s="1">
        <v>3</v>
      </c>
      <c r="T20" s="1">
        <v>2</v>
      </c>
      <c r="U20" s="1">
        <v>94</v>
      </c>
      <c r="V20" s="1">
        <v>72</v>
      </c>
      <c r="W20" s="1">
        <v>166</v>
      </c>
      <c r="X20" s="1">
        <v>1</v>
      </c>
      <c r="Y20" s="1">
        <v>375</v>
      </c>
      <c r="Z20" s="1">
        <v>186</v>
      </c>
      <c r="AA20" s="1">
        <v>561</v>
      </c>
      <c r="AB20" s="1">
        <v>7</v>
      </c>
    </row>
    <row r="21" spans="1:28" x14ac:dyDescent="0.25">
      <c r="A21" s="8">
        <v>20</v>
      </c>
      <c r="B21" s="10">
        <v>46189</v>
      </c>
      <c r="C21" s="1" t="s">
        <v>144</v>
      </c>
      <c r="D21" s="1" t="s">
        <v>19</v>
      </c>
      <c r="E21" s="1">
        <v>1</v>
      </c>
      <c r="F21" s="1">
        <v>92</v>
      </c>
      <c r="G21" s="1">
        <v>54</v>
      </c>
      <c r="H21" s="1">
        <v>146</v>
      </c>
      <c r="I21" s="1">
        <v>0</v>
      </c>
      <c r="J21" s="1">
        <v>2</v>
      </c>
      <c r="K21" s="1">
        <v>83</v>
      </c>
      <c r="L21" s="1">
        <v>43</v>
      </c>
      <c r="M21" s="1">
        <v>126</v>
      </c>
      <c r="N21" s="1">
        <v>2</v>
      </c>
      <c r="O21" s="1">
        <v>4</v>
      </c>
      <c r="P21" s="1">
        <v>95</v>
      </c>
      <c r="Q21" s="1">
        <v>52</v>
      </c>
      <c r="R21" s="1">
        <v>147</v>
      </c>
      <c r="S21" s="1">
        <v>1</v>
      </c>
      <c r="T21" s="1">
        <v>3</v>
      </c>
      <c r="U21" s="1">
        <v>106</v>
      </c>
      <c r="V21" s="1">
        <v>35</v>
      </c>
      <c r="W21" s="1">
        <v>141</v>
      </c>
      <c r="X21" s="1">
        <v>2</v>
      </c>
      <c r="Y21" s="1">
        <v>376</v>
      </c>
      <c r="Z21" s="1">
        <v>184</v>
      </c>
      <c r="AA21" s="1">
        <v>560</v>
      </c>
      <c r="AB21" s="1">
        <v>5</v>
      </c>
    </row>
    <row r="22" spans="1:28" x14ac:dyDescent="0.25">
      <c r="A22" s="8">
        <v>21</v>
      </c>
      <c r="B22" s="10">
        <v>46192</v>
      </c>
      <c r="C22" s="1" t="s">
        <v>173</v>
      </c>
      <c r="D22" s="1" t="s">
        <v>174</v>
      </c>
      <c r="E22" s="1">
        <v>3</v>
      </c>
      <c r="F22" s="1">
        <v>92</v>
      </c>
      <c r="G22" s="1">
        <v>44</v>
      </c>
      <c r="H22" s="1">
        <v>136</v>
      </c>
      <c r="I22" s="1">
        <v>0</v>
      </c>
      <c r="J22" s="1">
        <v>4</v>
      </c>
      <c r="K22" s="1">
        <v>93</v>
      </c>
      <c r="L22" s="1">
        <v>52</v>
      </c>
      <c r="M22" s="1">
        <v>145</v>
      </c>
      <c r="N22" s="1">
        <v>0</v>
      </c>
      <c r="O22" s="1">
        <v>2</v>
      </c>
      <c r="P22" s="1">
        <v>85</v>
      </c>
      <c r="Q22" s="1">
        <v>53</v>
      </c>
      <c r="R22" s="1">
        <v>138</v>
      </c>
      <c r="S22" s="1">
        <v>1</v>
      </c>
      <c r="T22" s="1">
        <v>1</v>
      </c>
      <c r="U22" s="1">
        <v>95</v>
      </c>
      <c r="V22" s="1">
        <v>45</v>
      </c>
      <c r="W22" s="1">
        <v>140</v>
      </c>
      <c r="X22" s="1">
        <v>0</v>
      </c>
      <c r="Y22" s="1">
        <v>365</v>
      </c>
      <c r="Z22" s="1">
        <v>194</v>
      </c>
      <c r="AA22" s="1">
        <v>559</v>
      </c>
      <c r="AB22" s="1">
        <v>1</v>
      </c>
    </row>
    <row r="23" spans="1:28" x14ac:dyDescent="0.25">
      <c r="A23" s="9">
        <v>22</v>
      </c>
      <c r="B23" s="10">
        <v>46193</v>
      </c>
      <c r="C23" s="1" t="s">
        <v>173</v>
      </c>
      <c r="D23" s="1" t="s">
        <v>174</v>
      </c>
      <c r="E23" s="1">
        <v>3</v>
      </c>
      <c r="F23" s="1">
        <v>98</v>
      </c>
      <c r="G23" s="1">
        <v>53</v>
      </c>
      <c r="H23" s="1">
        <v>151</v>
      </c>
      <c r="I23" s="1">
        <v>0</v>
      </c>
      <c r="J23" s="1">
        <v>4</v>
      </c>
      <c r="K23" s="1">
        <v>90</v>
      </c>
      <c r="L23" s="1">
        <v>54</v>
      </c>
      <c r="M23" s="1">
        <v>144</v>
      </c>
      <c r="N23" s="1">
        <v>0</v>
      </c>
      <c r="O23" s="1">
        <v>2</v>
      </c>
      <c r="P23" s="1">
        <v>96</v>
      </c>
      <c r="Q23" s="1">
        <v>42</v>
      </c>
      <c r="R23" s="1">
        <v>138</v>
      </c>
      <c r="S23" s="1">
        <v>1</v>
      </c>
      <c r="T23" s="1">
        <v>1</v>
      </c>
      <c r="U23" s="1">
        <v>90</v>
      </c>
      <c r="V23" s="1">
        <v>36</v>
      </c>
      <c r="W23" s="1">
        <v>126</v>
      </c>
      <c r="X23" s="1">
        <v>1</v>
      </c>
      <c r="Y23" s="1">
        <v>374</v>
      </c>
      <c r="Z23" s="1">
        <v>185</v>
      </c>
      <c r="AA23" s="1">
        <v>559</v>
      </c>
      <c r="AB23" s="1">
        <v>2</v>
      </c>
    </row>
    <row r="24" spans="1:28" x14ac:dyDescent="0.25">
      <c r="A24" s="8">
        <v>23</v>
      </c>
      <c r="B24" s="10">
        <v>46190</v>
      </c>
      <c r="C24" s="1" t="s">
        <v>159</v>
      </c>
      <c r="D24" s="1" t="s">
        <v>22</v>
      </c>
      <c r="E24" s="1">
        <v>2</v>
      </c>
      <c r="F24" s="1">
        <v>98</v>
      </c>
      <c r="G24" s="1">
        <v>51</v>
      </c>
      <c r="H24" s="1">
        <v>149</v>
      </c>
      <c r="I24" s="1">
        <v>0</v>
      </c>
      <c r="J24" s="1">
        <v>1</v>
      </c>
      <c r="K24" s="1">
        <v>93</v>
      </c>
      <c r="L24" s="1">
        <v>42</v>
      </c>
      <c r="M24" s="1">
        <v>135</v>
      </c>
      <c r="N24" s="1">
        <v>1</v>
      </c>
      <c r="O24" s="1">
        <v>3</v>
      </c>
      <c r="P24" s="1">
        <v>92</v>
      </c>
      <c r="Q24" s="1">
        <v>44</v>
      </c>
      <c r="R24" s="1">
        <v>136</v>
      </c>
      <c r="S24" s="1">
        <v>1</v>
      </c>
      <c r="T24" s="1">
        <v>4</v>
      </c>
      <c r="U24" s="1">
        <v>97</v>
      </c>
      <c r="V24" s="1">
        <v>42</v>
      </c>
      <c r="W24" s="1">
        <v>139</v>
      </c>
      <c r="X24" s="1">
        <v>4</v>
      </c>
      <c r="Y24" s="1">
        <v>380</v>
      </c>
      <c r="Z24" s="1">
        <v>179</v>
      </c>
      <c r="AA24" s="1">
        <v>559</v>
      </c>
      <c r="AB24" s="1">
        <v>6</v>
      </c>
    </row>
    <row r="25" spans="1:28" x14ac:dyDescent="0.25">
      <c r="A25" s="8">
        <v>24</v>
      </c>
      <c r="B25" s="10">
        <v>46194</v>
      </c>
      <c r="C25" s="1" t="s">
        <v>205</v>
      </c>
      <c r="D25" s="1" t="s">
        <v>204</v>
      </c>
      <c r="E25" s="1">
        <v>4</v>
      </c>
      <c r="F25" s="1">
        <v>92</v>
      </c>
      <c r="G25" s="1">
        <v>34</v>
      </c>
      <c r="H25" s="1">
        <v>126</v>
      </c>
      <c r="I25" s="1">
        <v>4</v>
      </c>
      <c r="J25" s="1">
        <v>3</v>
      </c>
      <c r="K25" s="1">
        <v>99</v>
      </c>
      <c r="L25" s="1">
        <v>45</v>
      </c>
      <c r="M25" s="1">
        <v>144</v>
      </c>
      <c r="N25" s="1">
        <v>0</v>
      </c>
      <c r="O25" s="1">
        <v>1</v>
      </c>
      <c r="P25" s="1">
        <v>96</v>
      </c>
      <c r="Q25" s="1">
        <v>44</v>
      </c>
      <c r="R25" s="1">
        <v>140</v>
      </c>
      <c r="S25" s="1">
        <v>1</v>
      </c>
      <c r="T25" s="1">
        <v>2</v>
      </c>
      <c r="U25" s="1">
        <v>78</v>
      </c>
      <c r="V25" s="1">
        <v>70</v>
      </c>
      <c r="W25" s="1">
        <v>148</v>
      </c>
      <c r="X25" s="1">
        <v>1</v>
      </c>
      <c r="Y25" s="1">
        <v>365</v>
      </c>
      <c r="Z25" s="1">
        <v>193</v>
      </c>
      <c r="AA25" s="1">
        <v>558</v>
      </c>
      <c r="AB25" s="1">
        <v>6</v>
      </c>
    </row>
    <row r="26" spans="1:28" x14ac:dyDescent="0.25">
      <c r="A26" s="9">
        <v>25</v>
      </c>
      <c r="B26" s="10">
        <v>46186</v>
      </c>
      <c r="C26" s="1" t="s">
        <v>56</v>
      </c>
      <c r="D26" s="1" t="s">
        <v>14</v>
      </c>
      <c r="E26" s="1">
        <v>1</v>
      </c>
      <c r="F26" s="1">
        <v>86</v>
      </c>
      <c r="G26" s="1">
        <v>69</v>
      </c>
      <c r="H26" s="1">
        <v>155</v>
      </c>
      <c r="I26" s="1">
        <v>0</v>
      </c>
      <c r="J26" s="1">
        <v>2</v>
      </c>
      <c r="K26" s="1">
        <v>82</v>
      </c>
      <c r="L26" s="1">
        <v>32</v>
      </c>
      <c r="M26" s="1">
        <v>114</v>
      </c>
      <c r="N26" s="1">
        <v>3</v>
      </c>
      <c r="O26" s="1">
        <v>4</v>
      </c>
      <c r="P26" s="1">
        <v>96</v>
      </c>
      <c r="Q26" s="1">
        <v>59</v>
      </c>
      <c r="R26" s="1">
        <v>155</v>
      </c>
      <c r="S26" s="1">
        <v>2</v>
      </c>
      <c r="T26" s="1">
        <v>3</v>
      </c>
      <c r="U26" s="1">
        <v>71</v>
      </c>
      <c r="V26" s="1">
        <v>62</v>
      </c>
      <c r="W26" s="1">
        <v>133</v>
      </c>
      <c r="X26" s="1">
        <v>0</v>
      </c>
      <c r="Y26" s="1">
        <v>335</v>
      </c>
      <c r="Z26" s="1">
        <v>222</v>
      </c>
      <c r="AA26" s="1">
        <v>557</v>
      </c>
      <c r="AB26" s="1">
        <v>5</v>
      </c>
    </row>
    <row r="27" spans="1:28" x14ac:dyDescent="0.25">
      <c r="A27" s="8">
        <v>26</v>
      </c>
      <c r="B27" s="10">
        <v>46191</v>
      </c>
      <c r="C27" s="1" t="s">
        <v>163</v>
      </c>
      <c r="D27" s="1" t="s">
        <v>19</v>
      </c>
      <c r="E27" s="1">
        <v>1</v>
      </c>
      <c r="F27" s="1">
        <v>102</v>
      </c>
      <c r="G27" s="1">
        <v>35</v>
      </c>
      <c r="H27" s="1">
        <v>137</v>
      </c>
      <c r="I27" s="1">
        <v>4</v>
      </c>
      <c r="J27" s="1">
        <v>2</v>
      </c>
      <c r="K27" s="1">
        <v>86</v>
      </c>
      <c r="L27" s="1">
        <v>53</v>
      </c>
      <c r="M27" s="1">
        <v>139</v>
      </c>
      <c r="N27" s="1">
        <v>1</v>
      </c>
      <c r="O27" s="1">
        <v>4</v>
      </c>
      <c r="P27" s="1">
        <v>100</v>
      </c>
      <c r="Q27" s="1">
        <v>54</v>
      </c>
      <c r="R27" s="1">
        <v>154</v>
      </c>
      <c r="S27" s="1">
        <v>0</v>
      </c>
      <c r="T27" s="1">
        <v>3</v>
      </c>
      <c r="U27" s="1">
        <v>81</v>
      </c>
      <c r="V27" s="1">
        <v>44</v>
      </c>
      <c r="W27" s="1">
        <v>125</v>
      </c>
      <c r="X27" s="1">
        <v>3</v>
      </c>
      <c r="Y27" s="1">
        <v>369</v>
      </c>
      <c r="Z27" s="1">
        <v>186</v>
      </c>
      <c r="AA27" s="1">
        <v>555</v>
      </c>
      <c r="AB27" s="1">
        <v>8</v>
      </c>
    </row>
    <row r="28" spans="1:28" x14ac:dyDescent="0.25">
      <c r="A28" s="8">
        <v>27</v>
      </c>
      <c r="B28" s="10">
        <v>46186</v>
      </c>
      <c r="C28" s="1" t="s">
        <v>57</v>
      </c>
      <c r="D28" s="1" t="s">
        <v>14</v>
      </c>
      <c r="E28" s="1">
        <v>3</v>
      </c>
      <c r="F28" s="1">
        <v>86</v>
      </c>
      <c r="G28" s="1">
        <v>62</v>
      </c>
      <c r="H28" s="1">
        <v>148</v>
      </c>
      <c r="I28" s="1">
        <v>1</v>
      </c>
      <c r="J28" s="1">
        <v>4</v>
      </c>
      <c r="K28" s="1">
        <v>89</v>
      </c>
      <c r="L28" s="1">
        <v>45</v>
      </c>
      <c r="M28" s="1">
        <v>134</v>
      </c>
      <c r="N28" s="1">
        <v>2</v>
      </c>
      <c r="O28" s="1">
        <v>2</v>
      </c>
      <c r="P28" s="1">
        <v>96</v>
      </c>
      <c r="Q28" s="1">
        <v>36</v>
      </c>
      <c r="R28" s="1">
        <v>132</v>
      </c>
      <c r="S28" s="1">
        <v>2</v>
      </c>
      <c r="T28" s="1">
        <v>1</v>
      </c>
      <c r="U28" s="1">
        <v>95</v>
      </c>
      <c r="V28" s="1">
        <v>45</v>
      </c>
      <c r="W28" s="1">
        <v>140</v>
      </c>
      <c r="X28" s="1">
        <v>2</v>
      </c>
      <c r="Y28" s="1">
        <v>366</v>
      </c>
      <c r="Z28" s="1">
        <v>188</v>
      </c>
      <c r="AA28" s="1">
        <v>554</v>
      </c>
      <c r="AB28" s="1">
        <v>7</v>
      </c>
    </row>
    <row r="29" spans="1:28" x14ac:dyDescent="0.25">
      <c r="A29" s="8">
        <v>28</v>
      </c>
      <c r="B29" s="10">
        <v>46186</v>
      </c>
      <c r="C29" s="1" t="s">
        <v>50</v>
      </c>
      <c r="D29" s="1" t="s">
        <v>51</v>
      </c>
      <c r="E29" s="1">
        <v>2</v>
      </c>
      <c r="F29" s="1">
        <v>108</v>
      </c>
      <c r="G29" s="1">
        <v>34</v>
      </c>
      <c r="H29" s="1">
        <v>142</v>
      </c>
      <c r="I29" s="1">
        <v>4</v>
      </c>
      <c r="J29" s="1">
        <v>1</v>
      </c>
      <c r="K29" s="1">
        <v>88</v>
      </c>
      <c r="L29" s="1">
        <v>33</v>
      </c>
      <c r="M29" s="1">
        <v>121</v>
      </c>
      <c r="N29" s="1">
        <v>3</v>
      </c>
      <c r="O29" s="1">
        <v>3</v>
      </c>
      <c r="P29" s="1">
        <v>83</v>
      </c>
      <c r="Q29" s="1">
        <v>51</v>
      </c>
      <c r="R29" s="1">
        <v>134</v>
      </c>
      <c r="S29" s="1">
        <v>0</v>
      </c>
      <c r="T29" s="1">
        <v>4</v>
      </c>
      <c r="U29" s="1">
        <v>96</v>
      </c>
      <c r="V29" s="1">
        <v>61</v>
      </c>
      <c r="W29" s="1">
        <v>157</v>
      </c>
      <c r="X29" s="1">
        <v>2</v>
      </c>
      <c r="Y29" s="1">
        <v>375</v>
      </c>
      <c r="Z29" s="1">
        <v>179</v>
      </c>
      <c r="AA29" s="1">
        <v>554</v>
      </c>
      <c r="AB29" s="1">
        <v>9</v>
      </c>
    </row>
    <row r="30" spans="1:28" x14ac:dyDescent="0.25">
      <c r="A30" s="8">
        <v>29</v>
      </c>
      <c r="B30" s="10">
        <v>46191</v>
      </c>
      <c r="C30" s="1" t="s">
        <v>161</v>
      </c>
      <c r="D30" s="1" t="s">
        <v>22</v>
      </c>
      <c r="E30" s="1">
        <v>1</v>
      </c>
      <c r="F30" s="1">
        <v>89</v>
      </c>
      <c r="G30" s="1">
        <v>32</v>
      </c>
      <c r="H30" s="1">
        <v>121</v>
      </c>
      <c r="I30" s="1">
        <v>2</v>
      </c>
      <c r="J30" s="1">
        <v>2</v>
      </c>
      <c r="K30" s="1">
        <v>90</v>
      </c>
      <c r="L30" s="1">
        <v>59</v>
      </c>
      <c r="M30" s="1">
        <v>149</v>
      </c>
      <c r="N30" s="1">
        <v>2</v>
      </c>
      <c r="O30" s="1">
        <v>4</v>
      </c>
      <c r="P30" s="1">
        <v>100</v>
      </c>
      <c r="Q30" s="1">
        <v>50</v>
      </c>
      <c r="R30" s="1">
        <v>150</v>
      </c>
      <c r="S30" s="1">
        <v>6</v>
      </c>
      <c r="T30" s="1">
        <v>3</v>
      </c>
      <c r="U30" s="1">
        <v>99</v>
      </c>
      <c r="V30" s="1">
        <v>35</v>
      </c>
      <c r="W30" s="1">
        <v>134</v>
      </c>
      <c r="X30" s="1">
        <v>3</v>
      </c>
      <c r="Y30" s="1">
        <v>378</v>
      </c>
      <c r="Z30" s="1">
        <v>176</v>
      </c>
      <c r="AA30" s="1">
        <v>554</v>
      </c>
      <c r="AB30" s="1">
        <v>13</v>
      </c>
    </row>
    <row r="31" spans="1:28" x14ac:dyDescent="0.25">
      <c r="A31" s="9">
        <v>30</v>
      </c>
      <c r="B31" s="10">
        <v>46186</v>
      </c>
      <c r="C31" s="1" t="s">
        <v>66</v>
      </c>
      <c r="D31" s="1" t="s">
        <v>65</v>
      </c>
      <c r="E31" s="1">
        <v>3</v>
      </c>
      <c r="F31" s="1">
        <v>111</v>
      </c>
      <c r="G31" s="1">
        <v>36</v>
      </c>
      <c r="H31" s="1">
        <v>147</v>
      </c>
      <c r="I31" s="1">
        <v>3</v>
      </c>
      <c r="J31" s="1">
        <v>4</v>
      </c>
      <c r="K31" s="1">
        <v>102</v>
      </c>
      <c r="L31" s="1">
        <v>44</v>
      </c>
      <c r="M31" s="1">
        <v>146</v>
      </c>
      <c r="N31" s="1">
        <v>2</v>
      </c>
      <c r="O31" s="1">
        <v>2</v>
      </c>
      <c r="P31" s="1">
        <v>84</v>
      </c>
      <c r="Q31" s="1">
        <v>41</v>
      </c>
      <c r="R31" s="1">
        <v>125</v>
      </c>
      <c r="S31" s="1">
        <v>0</v>
      </c>
      <c r="T31" s="1">
        <v>1</v>
      </c>
      <c r="U31" s="1">
        <v>91</v>
      </c>
      <c r="V31" s="1">
        <v>44</v>
      </c>
      <c r="W31" s="1">
        <v>135</v>
      </c>
      <c r="X31" s="1">
        <v>2</v>
      </c>
      <c r="Y31" s="1">
        <v>388</v>
      </c>
      <c r="Z31" s="1">
        <v>165</v>
      </c>
      <c r="AA31" s="1">
        <v>553</v>
      </c>
      <c r="AB31" s="1">
        <v>7</v>
      </c>
    </row>
    <row r="32" spans="1:28" x14ac:dyDescent="0.25">
      <c r="A32" s="8">
        <v>31</v>
      </c>
      <c r="B32" s="10">
        <v>46194</v>
      </c>
      <c r="C32" s="1" t="s">
        <v>203</v>
      </c>
      <c r="D32" s="1" t="s">
        <v>204</v>
      </c>
      <c r="E32" s="1">
        <v>2</v>
      </c>
      <c r="F32" s="1">
        <v>87</v>
      </c>
      <c r="G32" s="1">
        <v>35</v>
      </c>
      <c r="H32" s="1">
        <v>122</v>
      </c>
      <c r="I32" s="1">
        <v>3</v>
      </c>
      <c r="J32" s="1">
        <v>1</v>
      </c>
      <c r="K32" s="1">
        <v>92</v>
      </c>
      <c r="L32" s="1">
        <v>44</v>
      </c>
      <c r="M32" s="1">
        <v>136</v>
      </c>
      <c r="N32" s="1">
        <v>1</v>
      </c>
      <c r="O32" s="1">
        <v>3</v>
      </c>
      <c r="P32" s="1">
        <v>99</v>
      </c>
      <c r="Q32" s="1">
        <v>70</v>
      </c>
      <c r="R32" s="1">
        <v>169</v>
      </c>
      <c r="S32" s="1">
        <v>0</v>
      </c>
      <c r="T32" s="1">
        <v>4</v>
      </c>
      <c r="U32" s="1">
        <v>91</v>
      </c>
      <c r="V32" s="1">
        <v>34</v>
      </c>
      <c r="W32" s="1">
        <v>125</v>
      </c>
      <c r="X32" s="1">
        <v>2</v>
      </c>
      <c r="Y32" s="1">
        <v>369</v>
      </c>
      <c r="Z32" s="1">
        <v>183</v>
      </c>
      <c r="AA32" s="1">
        <v>552</v>
      </c>
      <c r="AB32" s="1">
        <v>6</v>
      </c>
    </row>
    <row r="33" spans="1:28" x14ac:dyDescent="0.25">
      <c r="A33" s="8">
        <v>32</v>
      </c>
      <c r="B33" s="10">
        <v>46193</v>
      </c>
      <c r="C33" s="1" t="s">
        <v>187</v>
      </c>
      <c r="D33" s="1" t="s">
        <v>131</v>
      </c>
      <c r="E33" s="1">
        <v>2</v>
      </c>
      <c r="F33" s="1">
        <v>83</v>
      </c>
      <c r="G33" s="1">
        <v>34</v>
      </c>
      <c r="H33" s="1">
        <v>117</v>
      </c>
      <c r="I33" s="1">
        <v>1</v>
      </c>
      <c r="J33" s="1">
        <v>1</v>
      </c>
      <c r="K33" s="1">
        <v>92</v>
      </c>
      <c r="L33" s="1">
        <v>54</v>
      </c>
      <c r="M33" s="1">
        <v>146</v>
      </c>
      <c r="N33" s="1">
        <v>3</v>
      </c>
      <c r="O33" s="1">
        <v>3</v>
      </c>
      <c r="P33" s="1">
        <v>98</v>
      </c>
      <c r="Q33" s="1">
        <v>45</v>
      </c>
      <c r="R33" s="1">
        <v>143</v>
      </c>
      <c r="S33" s="1">
        <v>1</v>
      </c>
      <c r="T33" s="1">
        <v>4</v>
      </c>
      <c r="U33" s="1">
        <v>101</v>
      </c>
      <c r="V33" s="1">
        <v>45</v>
      </c>
      <c r="W33" s="1">
        <v>146</v>
      </c>
      <c r="X33" s="1">
        <v>1</v>
      </c>
      <c r="Y33" s="1">
        <v>374</v>
      </c>
      <c r="Z33" s="1">
        <v>178</v>
      </c>
      <c r="AA33" s="1">
        <v>552</v>
      </c>
      <c r="AB33" s="1">
        <v>6</v>
      </c>
    </row>
    <row r="34" spans="1:28" x14ac:dyDescent="0.25">
      <c r="A34" s="9">
        <v>33</v>
      </c>
      <c r="B34" s="10">
        <v>46193</v>
      </c>
      <c r="C34" s="1" t="s">
        <v>161</v>
      </c>
      <c r="D34" s="1" t="s">
        <v>22</v>
      </c>
      <c r="E34" s="1">
        <v>1</v>
      </c>
      <c r="F34" s="1">
        <v>82</v>
      </c>
      <c r="G34" s="1">
        <v>61</v>
      </c>
      <c r="H34" s="1">
        <v>143</v>
      </c>
      <c r="I34" s="1">
        <v>2</v>
      </c>
      <c r="J34" s="1">
        <v>2</v>
      </c>
      <c r="K34" s="1">
        <v>100</v>
      </c>
      <c r="L34" s="1">
        <v>34</v>
      </c>
      <c r="M34" s="1">
        <v>134</v>
      </c>
      <c r="N34" s="1">
        <v>1</v>
      </c>
      <c r="O34" s="1">
        <v>4</v>
      </c>
      <c r="P34" s="1">
        <v>94</v>
      </c>
      <c r="Q34" s="1">
        <v>42</v>
      </c>
      <c r="R34" s="1">
        <v>136</v>
      </c>
      <c r="S34" s="1">
        <v>2</v>
      </c>
      <c r="T34" s="1">
        <v>3</v>
      </c>
      <c r="U34" s="1">
        <v>98</v>
      </c>
      <c r="V34" s="1">
        <v>40</v>
      </c>
      <c r="W34" s="1">
        <v>138</v>
      </c>
      <c r="X34" s="1">
        <v>1</v>
      </c>
      <c r="Y34" s="1">
        <v>374</v>
      </c>
      <c r="Z34" s="1">
        <v>177</v>
      </c>
      <c r="AA34" s="1">
        <v>551</v>
      </c>
      <c r="AB34" s="1">
        <v>6</v>
      </c>
    </row>
    <row r="35" spans="1:28" x14ac:dyDescent="0.25">
      <c r="A35" s="8">
        <v>34</v>
      </c>
      <c r="B35" s="10">
        <v>46188</v>
      </c>
      <c r="C35" s="1" t="s">
        <v>128</v>
      </c>
      <c r="D35" s="1" t="s">
        <v>24</v>
      </c>
      <c r="E35" s="1">
        <v>3</v>
      </c>
      <c r="F35" s="1">
        <v>95</v>
      </c>
      <c r="G35" s="1">
        <v>45</v>
      </c>
      <c r="H35" s="1">
        <v>140</v>
      </c>
      <c r="I35" s="1">
        <v>3</v>
      </c>
      <c r="J35" s="1">
        <v>4</v>
      </c>
      <c r="K35" s="1">
        <v>100</v>
      </c>
      <c r="L35" s="1">
        <v>44</v>
      </c>
      <c r="M35" s="1">
        <v>144</v>
      </c>
      <c r="N35" s="1">
        <v>2</v>
      </c>
      <c r="O35" s="1">
        <v>2</v>
      </c>
      <c r="P35" s="1">
        <v>93</v>
      </c>
      <c r="Q35" s="1">
        <v>35</v>
      </c>
      <c r="R35" s="1">
        <v>128</v>
      </c>
      <c r="S35" s="1">
        <v>2</v>
      </c>
      <c r="T35" s="1">
        <v>1</v>
      </c>
      <c r="U35" s="1">
        <v>91</v>
      </c>
      <c r="V35" s="1">
        <v>48</v>
      </c>
      <c r="W35" s="1">
        <v>139</v>
      </c>
      <c r="X35" s="1">
        <v>2</v>
      </c>
      <c r="Y35" s="1">
        <v>379</v>
      </c>
      <c r="Z35" s="1">
        <v>172</v>
      </c>
      <c r="AA35" s="1">
        <v>551</v>
      </c>
      <c r="AB35" s="1">
        <v>9</v>
      </c>
    </row>
    <row r="36" spans="1:28" x14ac:dyDescent="0.25">
      <c r="A36" s="8">
        <v>35</v>
      </c>
      <c r="B36" s="10">
        <v>46189</v>
      </c>
      <c r="C36" s="1" t="s">
        <v>38</v>
      </c>
      <c r="D36" s="1" t="s">
        <v>22</v>
      </c>
      <c r="E36" s="1">
        <v>4</v>
      </c>
      <c r="F36" s="1">
        <v>89</v>
      </c>
      <c r="G36" s="1">
        <v>35</v>
      </c>
      <c r="H36" s="1">
        <v>124</v>
      </c>
      <c r="I36" s="1">
        <v>4</v>
      </c>
      <c r="J36" s="1">
        <v>3</v>
      </c>
      <c r="K36" s="1">
        <v>92</v>
      </c>
      <c r="L36" s="1">
        <v>50</v>
      </c>
      <c r="M36" s="1">
        <v>142</v>
      </c>
      <c r="N36" s="1">
        <v>1</v>
      </c>
      <c r="O36" s="1">
        <v>1</v>
      </c>
      <c r="P36" s="1">
        <v>81</v>
      </c>
      <c r="Q36" s="1">
        <v>54</v>
      </c>
      <c r="R36" s="1">
        <v>135</v>
      </c>
      <c r="S36" s="1">
        <v>1</v>
      </c>
      <c r="T36" s="1">
        <v>2</v>
      </c>
      <c r="U36" s="1">
        <v>94</v>
      </c>
      <c r="V36" s="1">
        <v>54</v>
      </c>
      <c r="W36" s="1">
        <v>148</v>
      </c>
      <c r="X36" s="1">
        <v>2</v>
      </c>
      <c r="Y36" s="1">
        <v>356</v>
      </c>
      <c r="Z36" s="1">
        <v>193</v>
      </c>
      <c r="AA36" s="1">
        <v>549</v>
      </c>
      <c r="AB36" s="1">
        <v>8</v>
      </c>
    </row>
    <row r="37" spans="1:28" x14ac:dyDescent="0.25">
      <c r="A37" s="8">
        <v>36</v>
      </c>
      <c r="B37" s="10">
        <v>46190</v>
      </c>
      <c r="C37" s="1" t="s">
        <v>84</v>
      </c>
      <c r="D37" s="1" t="s">
        <v>20</v>
      </c>
      <c r="E37" s="1">
        <v>4</v>
      </c>
      <c r="F37" s="1">
        <v>94</v>
      </c>
      <c r="G37" s="1">
        <v>54</v>
      </c>
      <c r="H37" s="1">
        <v>148</v>
      </c>
      <c r="I37" s="1">
        <v>0</v>
      </c>
      <c r="J37" s="1">
        <v>3</v>
      </c>
      <c r="K37" s="1">
        <v>104</v>
      </c>
      <c r="L37" s="1">
        <v>35</v>
      </c>
      <c r="M37" s="1">
        <v>139</v>
      </c>
      <c r="N37" s="1">
        <v>2</v>
      </c>
      <c r="O37" s="1">
        <v>1</v>
      </c>
      <c r="P37" s="1">
        <v>96</v>
      </c>
      <c r="Q37" s="1">
        <v>26</v>
      </c>
      <c r="R37" s="1">
        <v>122</v>
      </c>
      <c r="S37" s="1">
        <v>2</v>
      </c>
      <c r="T37" s="1">
        <v>2</v>
      </c>
      <c r="U37" s="1">
        <v>95</v>
      </c>
      <c r="V37" s="1">
        <v>44</v>
      </c>
      <c r="W37" s="1">
        <v>139</v>
      </c>
      <c r="X37" s="1">
        <v>1</v>
      </c>
      <c r="Y37" s="1">
        <v>389</v>
      </c>
      <c r="Z37" s="1">
        <v>159</v>
      </c>
      <c r="AA37" s="1">
        <v>548</v>
      </c>
      <c r="AB37" s="1">
        <v>5</v>
      </c>
    </row>
    <row r="38" spans="1:28" x14ac:dyDescent="0.25">
      <c r="A38" s="8">
        <v>37</v>
      </c>
      <c r="B38" s="10">
        <v>46193</v>
      </c>
      <c r="C38" s="1" t="s">
        <v>186</v>
      </c>
      <c r="D38" s="1" t="s">
        <v>131</v>
      </c>
      <c r="E38" s="1">
        <v>3</v>
      </c>
      <c r="F38" s="1">
        <v>79</v>
      </c>
      <c r="G38" s="1">
        <v>53</v>
      </c>
      <c r="H38" s="1">
        <v>132</v>
      </c>
      <c r="I38" s="1">
        <v>1</v>
      </c>
      <c r="J38" s="1">
        <v>4</v>
      </c>
      <c r="K38" s="1">
        <v>97</v>
      </c>
      <c r="L38" s="1">
        <v>45</v>
      </c>
      <c r="M38" s="1">
        <v>142</v>
      </c>
      <c r="N38" s="1">
        <v>3</v>
      </c>
      <c r="O38" s="1">
        <v>2</v>
      </c>
      <c r="P38" s="1">
        <v>95</v>
      </c>
      <c r="Q38" s="1">
        <v>36</v>
      </c>
      <c r="R38" s="1">
        <v>131</v>
      </c>
      <c r="S38" s="1">
        <v>4</v>
      </c>
      <c r="T38" s="1">
        <v>1</v>
      </c>
      <c r="U38" s="1">
        <v>89</v>
      </c>
      <c r="V38" s="1">
        <v>53</v>
      </c>
      <c r="W38" s="1">
        <v>142</v>
      </c>
      <c r="X38" s="1">
        <v>0</v>
      </c>
      <c r="Y38" s="1">
        <v>360</v>
      </c>
      <c r="Z38" s="1">
        <v>187</v>
      </c>
      <c r="AA38" s="1">
        <v>547</v>
      </c>
      <c r="AB38" s="1">
        <v>8</v>
      </c>
    </row>
    <row r="39" spans="1:28" x14ac:dyDescent="0.25">
      <c r="A39" s="9">
        <v>38</v>
      </c>
      <c r="B39" s="10">
        <v>46190</v>
      </c>
      <c r="C39" s="1" t="s">
        <v>158</v>
      </c>
      <c r="D39" s="1" t="s">
        <v>16</v>
      </c>
      <c r="E39" s="1">
        <v>3</v>
      </c>
      <c r="F39" s="1">
        <v>86</v>
      </c>
      <c r="G39" s="1">
        <v>36</v>
      </c>
      <c r="H39" s="1">
        <v>122</v>
      </c>
      <c r="I39" s="1">
        <v>3</v>
      </c>
      <c r="J39" s="1">
        <v>4</v>
      </c>
      <c r="K39" s="1">
        <v>85</v>
      </c>
      <c r="L39" s="1">
        <v>51</v>
      </c>
      <c r="M39" s="1">
        <v>136</v>
      </c>
      <c r="N39" s="1">
        <v>2</v>
      </c>
      <c r="O39" s="1">
        <v>2</v>
      </c>
      <c r="P39" s="1">
        <v>97</v>
      </c>
      <c r="Q39" s="1">
        <v>52</v>
      </c>
      <c r="R39" s="1">
        <v>149</v>
      </c>
      <c r="S39" s="1">
        <v>0</v>
      </c>
      <c r="T39" s="1">
        <v>1</v>
      </c>
      <c r="U39" s="1">
        <v>95</v>
      </c>
      <c r="V39" s="1">
        <v>45</v>
      </c>
      <c r="W39" s="1">
        <v>140</v>
      </c>
      <c r="X39" s="1">
        <v>0</v>
      </c>
      <c r="Y39" s="1">
        <v>363</v>
      </c>
      <c r="Z39" s="1">
        <v>184</v>
      </c>
      <c r="AA39" s="1">
        <v>547</v>
      </c>
      <c r="AB39" s="1">
        <v>5</v>
      </c>
    </row>
    <row r="40" spans="1:28" x14ac:dyDescent="0.25">
      <c r="A40" s="8">
        <v>39</v>
      </c>
      <c r="B40" s="10">
        <v>46194</v>
      </c>
      <c r="C40" s="1" t="s">
        <v>79</v>
      </c>
      <c r="D40" s="1" t="s">
        <v>65</v>
      </c>
      <c r="E40" s="1">
        <v>2</v>
      </c>
      <c r="F40" s="1">
        <v>88</v>
      </c>
      <c r="G40" s="1">
        <v>48</v>
      </c>
      <c r="H40" s="1">
        <v>136</v>
      </c>
      <c r="I40" s="1">
        <v>0</v>
      </c>
      <c r="J40" s="1">
        <v>1</v>
      </c>
      <c r="K40" s="1">
        <v>87</v>
      </c>
      <c r="L40" s="1">
        <v>43</v>
      </c>
      <c r="M40" s="1">
        <v>130</v>
      </c>
      <c r="N40" s="1">
        <v>0</v>
      </c>
      <c r="O40" s="1">
        <v>3</v>
      </c>
      <c r="P40" s="1">
        <v>91</v>
      </c>
      <c r="Q40" s="1">
        <v>72</v>
      </c>
      <c r="R40" s="1">
        <v>163</v>
      </c>
      <c r="S40" s="1">
        <v>0</v>
      </c>
      <c r="T40" s="1">
        <v>4</v>
      </c>
      <c r="U40" s="1">
        <v>81</v>
      </c>
      <c r="V40" s="1">
        <v>36</v>
      </c>
      <c r="W40" s="1">
        <v>117</v>
      </c>
      <c r="X40" s="1">
        <v>1</v>
      </c>
      <c r="Y40" s="1">
        <v>347</v>
      </c>
      <c r="Z40" s="1">
        <v>199</v>
      </c>
      <c r="AA40" s="1">
        <v>546</v>
      </c>
      <c r="AB40" s="1">
        <v>1</v>
      </c>
    </row>
    <row r="41" spans="1:28" x14ac:dyDescent="0.25">
      <c r="A41" s="8">
        <v>40</v>
      </c>
      <c r="B41" s="10">
        <v>46193</v>
      </c>
      <c r="C41" s="1" t="s">
        <v>177</v>
      </c>
      <c r="D41" s="1" t="s">
        <v>174</v>
      </c>
      <c r="E41" s="1">
        <v>4</v>
      </c>
      <c r="F41" s="1">
        <v>95</v>
      </c>
      <c r="G41" s="1">
        <v>36</v>
      </c>
      <c r="H41" s="1">
        <v>131</v>
      </c>
      <c r="I41" s="1">
        <v>2</v>
      </c>
      <c r="J41" s="1">
        <v>3</v>
      </c>
      <c r="K41" s="1">
        <v>97</v>
      </c>
      <c r="L41" s="1">
        <v>50</v>
      </c>
      <c r="M41" s="1">
        <v>147</v>
      </c>
      <c r="N41" s="1">
        <v>3</v>
      </c>
      <c r="O41" s="1">
        <v>1</v>
      </c>
      <c r="P41" s="1">
        <v>90</v>
      </c>
      <c r="Q41" s="1">
        <v>33</v>
      </c>
      <c r="R41" s="1">
        <v>123</v>
      </c>
      <c r="S41" s="1">
        <v>1</v>
      </c>
      <c r="T41" s="1">
        <v>2</v>
      </c>
      <c r="U41" s="1">
        <v>91</v>
      </c>
      <c r="V41" s="1">
        <v>54</v>
      </c>
      <c r="W41" s="1">
        <v>145</v>
      </c>
      <c r="X41" s="1">
        <v>0</v>
      </c>
      <c r="Y41" s="1">
        <v>373</v>
      </c>
      <c r="Z41" s="1">
        <v>173</v>
      </c>
      <c r="AA41" s="1">
        <v>546</v>
      </c>
      <c r="AB41" s="1">
        <v>6</v>
      </c>
    </row>
    <row r="42" spans="1:28" x14ac:dyDescent="0.25">
      <c r="A42" s="9">
        <v>41</v>
      </c>
      <c r="B42" s="10">
        <v>46189</v>
      </c>
      <c r="C42" s="1" t="s">
        <v>142</v>
      </c>
      <c r="D42" s="1" t="s">
        <v>143</v>
      </c>
      <c r="E42" s="1">
        <v>4</v>
      </c>
      <c r="F42" s="1">
        <v>103</v>
      </c>
      <c r="G42" s="1">
        <v>52</v>
      </c>
      <c r="H42" s="1">
        <v>155</v>
      </c>
      <c r="I42" s="1">
        <v>2</v>
      </c>
      <c r="J42" s="1">
        <v>3</v>
      </c>
      <c r="K42" s="1">
        <v>92</v>
      </c>
      <c r="L42" s="1">
        <v>43</v>
      </c>
      <c r="M42" s="1">
        <v>135</v>
      </c>
      <c r="N42" s="1">
        <v>0</v>
      </c>
      <c r="O42" s="1">
        <v>1</v>
      </c>
      <c r="P42" s="1">
        <v>93</v>
      </c>
      <c r="Q42" s="1">
        <v>44</v>
      </c>
      <c r="R42" s="1">
        <v>137</v>
      </c>
      <c r="S42" s="1">
        <v>1</v>
      </c>
      <c r="T42" s="1">
        <v>2</v>
      </c>
      <c r="U42" s="1">
        <v>92</v>
      </c>
      <c r="V42" s="1">
        <v>27</v>
      </c>
      <c r="W42" s="1">
        <v>119</v>
      </c>
      <c r="X42" s="1">
        <v>4</v>
      </c>
      <c r="Y42" s="1">
        <v>380</v>
      </c>
      <c r="Z42" s="1">
        <v>166</v>
      </c>
      <c r="AA42" s="1">
        <v>546</v>
      </c>
      <c r="AB42" s="1">
        <v>7</v>
      </c>
    </row>
    <row r="43" spans="1:28" x14ac:dyDescent="0.25">
      <c r="A43" s="8">
        <v>42</v>
      </c>
      <c r="B43" s="10">
        <v>46193</v>
      </c>
      <c r="C43" s="1" t="s">
        <v>190</v>
      </c>
      <c r="D43" s="1" t="s">
        <v>131</v>
      </c>
      <c r="E43" s="1">
        <v>1</v>
      </c>
      <c r="F43" s="1">
        <v>87</v>
      </c>
      <c r="G43" s="1">
        <v>34</v>
      </c>
      <c r="H43" s="1">
        <v>121</v>
      </c>
      <c r="I43" s="1">
        <v>2</v>
      </c>
      <c r="J43" s="1">
        <v>2</v>
      </c>
      <c r="K43" s="1">
        <v>94</v>
      </c>
      <c r="L43" s="1">
        <v>53</v>
      </c>
      <c r="M43" s="1">
        <v>147</v>
      </c>
      <c r="N43" s="1">
        <v>0</v>
      </c>
      <c r="O43" s="1">
        <v>4</v>
      </c>
      <c r="P43" s="1">
        <v>89</v>
      </c>
      <c r="Q43" s="1">
        <v>60</v>
      </c>
      <c r="R43" s="1">
        <v>149</v>
      </c>
      <c r="S43" s="1">
        <v>1</v>
      </c>
      <c r="T43" s="1">
        <v>3</v>
      </c>
      <c r="U43" s="1">
        <v>92</v>
      </c>
      <c r="V43" s="1">
        <v>36</v>
      </c>
      <c r="W43" s="1">
        <v>128</v>
      </c>
      <c r="X43" s="1">
        <v>1</v>
      </c>
      <c r="Y43" s="1">
        <v>362</v>
      </c>
      <c r="Z43" s="1">
        <v>183</v>
      </c>
      <c r="AA43" s="1">
        <v>545</v>
      </c>
      <c r="AB43" s="1">
        <v>4</v>
      </c>
    </row>
    <row r="44" spans="1:28" x14ac:dyDescent="0.25">
      <c r="A44" s="8">
        <v>43</v>
      </c>
      <c r="B44" s="10">
        <v>46186</v>
      </c>
      <c r="C44" s="1" t="s">
        <v>68</v>
      </c>
      <c r="D44" s="1" t="s">
        <v>22</v>
      </c>
      <c r="E44" s="1">
        <v>4</v>
      </c>
      <c r="F44" s="1">
        <v>95</v>
      </c>
      <c r="G44" s="1">
        <v>48</v>
      </c>
      <c r="H44" s="1">
        <v>143</v>
      </c>
      <c r="I44" s="1">
        <v>1</v>
      </c>
      <c r="J44" s="1">
        <v>3</v>
      </c>
      <c r="K44" s="1">
        <v>84</v>
      </c>
      <c r="L44" s="1">
        <v>44</v>
      </c>
      <c r="M44" s="1">
        <v>128</v>
      </c>
      <c r="N44" s="1">
        <v>0</v>
      </c>
      <c r="O44" s="1">
        <v>1</v>
      </c>
      <c r="P44" s="1">
        <v>102</v>
      </c>
      <c r="Q44" s="1">
        <v>54</v>
      </c>
      <c r="R44" s="1">
        <v>156</v>
      </c>
      <c r="S44" s="1">
        <v>1</v>
      </c>
      <c r="T44" s="1">
        <v>2</v>
      </c>
      <c r="U44" s="1">
        <v>84</v>
      </c>
      <c r="V44" s="1">
        <v>34</v>
      </c>
      <c r="W44" s="1">
        <v>118</v>
      </c>
      <c r="X44" s="1">
        <v>4</v>
      </c>
      <c r="Y44" s="1">
        <v>365</v>
      </c>
      <c r="Z44" s="1">
        <v>180</v>
      </c>
      <c r="AA44" s="1">
        <v>545</v>
      </c>
      <c r="AB44" s="1">
        <v>6</v>
      </c>
    </row>
    <row r="45" spans="1:28" x14ac:dyDescent="0.25">
      <c r="A45" s="8">
        <v>44</v>
      </c>
      <c r="B45" s="10">
        <v>46187</v>
      </c>
      <c r="C45" s="1" t="s">
        <v>82</v>
      </c>
      <c r="D45" s="1" t="s">
        <v>22</v>
      </c>
      <c r="E45" s="1">
        <v>3</v>
      </c>
      <c r="F45" s="1">
        <v>106</v>
      </c>
      <c r="G45" s="1">
        <v>33</v>
      </c>
      <c r="H45" s="1">
        <v>139</v>
      </c>
      <c r="I45" s="1">
        <v>2</v>
      </c>
      <c r="J45" s="1">
        <v>4</v>
      </c>
      <c r="K45" s="1">
        <v>92</v>
      </c>
      <c r="L45" s="1">
        <v>45</v>
      </c>
      <c r="M45" s="1">
        <v>137</v>
      </c>
      <c r="N45" s="1">
        <v>1</v>
      </c>
      <c r="O45" s="1">
        <v>2</v>
      </c>
      <c r="P45" s="1">
        <v>97</v>
      </c>
      <c r="Q45" s="1">
        <v>32</v>
      </c>
      <c r="R45" s="1">
        <v>129</v>
      </c>
      <c r="S45" s="1">
        <v>2</v>
      </c>
      <c r="T45" s="1">
        <v>1</v>
      </c>
      <c r="U45" s="1">
        <v>87</v>
      </c>
      <c r="V45" s="1">
        <v>53</v>
      </c>
      <c r="W45" s="1">
        <v>140</v>
      </c>
      <c r="X45" s="1">
        <v>0</v>
      </c>
      <c r="Y45" s="1">
        <v>382</v>
      </c>
      <c r="Z45" s="1">
        <v>163</v>
      </c>
      <c r="AA45" s="1">
        <v>545</v>
      </c>
      <c r="AB45" s="1">
        <v>5</v>
      </c>
    </row>
    <row r="46" spans="1:28" x14ac:dyDescent="0.25">
      <c r="A46" s="8">
        <v>45</v>
      </c>
      <c r="B46" s="10">
        <v>46187</v>
      </c>
      <c r="C46" s="1" t="s">
        <v>105</v>
      </c>
      <c r="D46" s="1" t="s">
        <v>106</v>
      </c>
      <c r="E46" s="1">
        <v>2</v>
      </c>
      <c r="F46" s="1">
        <v>94</v>
      </c>
      <c r="G46" s="1">
        <v>39</v>
      </c>
      <c r="H46" s="1">
        <v>133</v>
      </c>
      <c r="I46" s="1">
        <v>2</v>
      </c>
      <c r="J46" s="1">
        <v>1</v>
      </c>
      <c r="K46" s="1">
        <v>89</v>
      </c>
      <c r="L46" s="1">
        <v>27</v>
      </c>
      <c r="M46" s="1">
        <v>116</v>
      </c>
      <c r="N46" s="1">
        <v>3</v>
      </c>
      <c r="O46" s="1">
        <v>3</v>
      </c>
      <c r="P46" s="1">
        <v>95</v>
      </c>
      <c r="Q46" s="1">
        <v>63</v>
      </c>
      <c r="R46" s="1">
        <v>158</v>
      </c>
      <c r="S46" s="1">
        <v>0</v>
      </c>
      <c r="T46" s="1">
        <v>4</v>
      </c>
      <c r="U46" s="1">
        <v>100</v>
      </c>
      <c r="V46" s="1">
        <v>35</v>
      </c>
      <c r="W46" s="1">
        <v>135</v>
      </c>
      <c r="X46" s="1">
        <v>2</v>
      </c>
      <c r="Y46" s="1">
        <v>378</v>
      </c>
      <c r="Z46" s="1">
        <v>164</v>
      </c>
      <c r="AA46" s="1">
        <v>542</v>
      </c>
      <c r="AB46" s="1">
        <v>7</v>
      </c>
    </row>
    <row r="47" spans="1:28" x14ac:dyDescent="0.25">
      <c r="A47" s="9">
        <v>46</v>
      </c>
      <c r="B47" s="10">
        <v>46185</v>
      </c>
      <c r="C47" s="1" t="s">
        <v>38</v>
      </c>
      <c r="D47" s="1" t="s">
        <v>22</v>
      </c>
      <c r="E47" s="1">
        <v>3</v>
      </c>
      <c r="F47" s="1">
        <v>103</v>
      </c>
      <c r="G47" s="1">
        <v>35</v>
      </c>
      <c r="H47" s="1">
        <v>138</v>
      </c>
      <c r="I47" s="1">
        <v>1</v>
      </c>
      <c r="J47" s="1">
        <v>4</v>
      </c>
      <c r="K47" s="1">
        <v>84</v>
      </c>
      <c r="L47" s="1">
        <v>43</v>
      </c>
      <c r="M47" s="1">
        <v>127</v>
      </c>
      <c r="N47" s="1">
        <v>3</v>
      </c>
      <c r="O47" s="1">
        <v>2</v>
      </c>
      <c r="P47" s="1">
        <v>88</v>
      </c>
      <c r="Q47" s="1">
        <v>42</v>
      </c>
      <c r="R47" s="1">
        <v>130</v>
      </c>
      <c r="S47" s="1">
        <v>1</v>
      </c>
      <c r="T47" s="1">
        <v>1</v>
      </c>
      <c r="U47" s="1">
        <v>100</v>
      </c>
      <c r="V47" s="1">
        <v>45</v>
      </c>
      <c r="W47" s="1">
        <v>145</v>
      </c>
      <c r="X47" s="1">
        <v>2</v>
      </c>
      <c r="Y47" s="1">
        <v>375</v>
      </c>
      <c r="Z47" s="1">
        <v>165</v>
      </c>
      <c r="AA47" s="1">
        <v>540</v>
      </c>
      <c r="AB47" s="1">
        <v>7</v>
      </c>
    </row>
    <row r="48" spans="1:28" x14ac:dyDescent="0.25">
      <c r="A48" s="8">
        <v>47</v>
      </c>
      <c r="B48" s="10">
        <v>46193</v>
      </c>
      <c r="C48" s="1" t="s">
        <v>188</v>
      </c>
      <c r="D48" s="1" t="s">
        <v>189</v>
      </c>
      <c r="E48" s="1">
        <v>4</v>
      </c>
      <c r="F48" s="1">
        <v>82</v>
      </c>
      <c r="G48" s="1">
        <v>35</v>
      </c>
      <c r="H48" s="1">
        <v>117</v>
      </c>
      <c r="I48" s="1">
        <v>0</v>
      </c>
      <c r="J48" s="1">
        <v>3</v>
      </c>
      <c r="K48" s="1">
        <v>101</v>
      </c>
      <c r="L48" s="1">
        <v>35</v>
      </c>
      <c r="M48" s="1">
        <v>136</v>
      </c>
      <c r="N48" s="1">
        <v>0</v>
      </c>
      <c r="O48" s="1">
        <v>1</v>
      </c>
      <c r="P48" s="1">
        <v>100</v>
      </c>
      <c r="Q48" s="1">
        <v>53</v>
      </c>
      <c r="R48" s="1">
        <v>153</v>
      </c>
      <c r="S48" s="1">
        <v>2</v>
      </c>
      <c r="T48" s="1">
        <v>2</v>
      </c>
      <c r="U48" s="1">
        <v>107</v>
      </c>
      <c r="V48" s="1">
        <v>26</v>
      </c>
      <c r="W48" s="1">
        <v>133</v>
      </c>
      <c r="X48" s="1">
        <v>5</v>
      </c>
      <c r="Y48" s="1">
        <v>390</v>
      </c>
      <c r="Z48" s="1">
        <v>149</v>
      </c>
      <c r="AA48" s="1">
        <v>539</v>
      </c>
      <c r="AB48" s="1">
        <v>7</v>
      </c>
    </row>
    <row r="49" spans="1:28" x14ac:dyDescent="0.25">
      <c r="A49" s="8">
        <v>48</v>
      </c>
      <c r="B49" s="10">
        <v>46193</v>
      </c>
      <c r="C49" s="1" t="s">
        <v>192</v>
      </c>
      <c r="D49" s="1" t="s">
        <v>15</v>
      </c>
      <c r="E49" s="1">
        <v>1</v>
      </c>
      <c r="F49" s="1">
        <v>90</v>
      </c>
      <c r="G49" s="1">
        <v>67</v>
      </c>
      <c r="H49" s="1">
        <v>157</v>
      </c>
      <c r="I49" s="1">
        <v>2</v>
      </c>
      <c r="J49" s="1">
        <v>2</v>
      </c>
      <c r="K49" s="1">
        <v>80</v>
      </c>
      <c r="L49" s="1">
        <v>43</v>
      </c>
      <c r="M49" s="1">
        <v>123</v>
      </c>
      <c r="N49" s="1">
        <v>1</v>
      </c>
      <c r="O49" s="1">
        <v>4</v>
      </c>
      <c r="P49" s="1">
        <v>83</v>
      </c>
      <c r="Q49" s="1">
        <v>40</v>
      </c>
      <c r="R49" s="1">
        <v>123</v>
      </c>
      <c r="S49" s="1">
        <v>2</v>
      </c>
      <c r="T49" s="1">
        <v>3</v>
      </c>
      <c r="U49" s="1">
        <v>90</v>
      </c>
      <c r="V49" s="1">
        <v>45</v>
      </c>
      <c r="W49" s="1">
        <v>135</v>
      </c>
      <c r="X49" s="1">
        <v>1</v>
      </c>
      <c r="Y49" s="1">
        <v>343</v>
      </c>
      <c r="Z49" s="1">
        <v>195</v>
      </c>
      <c r="AA49" s="1">
        <v>538</v>
      </c>
      <c r="AB49" s="1">
        <v>6</v>
      </c>
    </row>
    <row r="50" spans="1:28" x14ac:dyDescent="0.25">
      <c r="A50" s="9">
        <v>49</v>
      </c>
      <c r="B50" s="10">
        <v>46187</v>
      </c>
      <c r="C50" s="1" t="s">
        <v>97</v>
      </c>
      <c r="D50" s="1" t="s">
        <v>96</v>
      </c>
      <c r="E50" s="1">
        <v>3</v>
      </c>
      <c r="F50" s="1">
        <v>92</v>
      </c>
      <c r="G50" s="1">
        <v>44</v>
      </c>
      <c r="H50" s="1">
        <v>136</v>
      </c>
      <c r="I50" s="1">
        <v>3</v>
      </c>
      <c r="J50" s="1">
        <v>4</v>
      </c>
      <c r="K50" s="1">
        <v>94</v>
      </c>
      <c r="L50" s="1">
        <v>32</v>
      </c>
      <c r="M50" s="1">
        <v>126</v>
      </c>
      <c r="N50" s="1">
        <v>4</v>
      </c>
      <c r="O50" s="1">
        <v>2</v>
      </c>
      <c r="P50" s="1">
        <v>88</v>
      </c>
      <c r="Q50" s="1">
        <v>61</v>
      </c>
      <c r="R50" s="1">
        <v>149</v>
      </c>
      <c r="S50" s="1">
        <v>0</v>
      </c>
      <c r="T50" s="1">
        <v>1</v>
      </c>
      <c r="U50" s="1">
        <v>92</v>
      </c>
      <c r="V50" s="1">
        <v>35</v>
      </c>
      <c r="W50" s="1">
        <v>127</v>
      </c>
      <c r="X50" s="1">
        <v>2</v>
      </c>
      <c r="Y50" s="1">
        <v>366</v>
      </c>
      <c r="Z50" s="1">
        <v>172</v>
      </c>
      <c r="AA50" s="1">
        <v>538</v>
      </c>
      <c r="AB50" s="1">
        <v>9</v>
      </c>
    </row>
    <row r="51" spans="1:28" x14ac:dyDescent="0.25">
      <c r="A51" s="8">
        <v>50</v>
      </c>
      <c r="B51" s="10">
        <v>46186</v>
      </c>
      <c r="C51" s="1" t="s">
        <v>67</v>
      </c>
      <c r="D51" s="1" t="s">
        <v>22</v>
      </c>
      <c r="E51" s="1">
        <v>2</v>
      </c>
      <c r="F51" s="1">
        <v>92</v>
      </c>
      <c r="G51" s="1">
        <v>44</v>
      </c>
      <c r="H51" s="1">
        <v>136</v>
      </c>
      <c r="I51" s="1">
        <v>3</v>
      </c>
      <c r="J51" s="1">
        <v>1</v>
      </c>
      <c r="K51" s="1">
        <v>85</v>
      </c>
      <c r="L51" s="1">
        <v>43</v>
      </c>
      <c r="M51" s="1">
        <v>128</v>
      </c>
      <c r="N51" s="1">
        <v>2</v>
      </c>
      <c r="O51" s="1">
        <v>3</v>
      </c>
      <c r="P51" s="1">
        <v>99</v>
      </c>
      <c r="Q51" s="1">
        <v>32</v>
      </c>
      <c r="R51" s="1">
        <v>131</v>
      </c>
      <c r="S51" s="1">
        <v>4</v>
      </c>
      <c r="T51" s="1">
        <v>4</v>
      </c>
      <c r="U51" s="1">
        <v>99</v>
      </c>
      <c r="V51" s="1">
        <v>44</v>
      </c>
      <c r="W51" s="1">
        <v>143</v>
      </c>
      <c r="X51" s="1">
        <v>3</v>
      </c>
      <c r="Y51" s="1">
        <v>375</v>
      </c>
      <c r="Z51" s="1">
        <v>163</v>
      </c>
      <c r="AA51" s="1">
        <v>538</v>
      </c>
      <c r="AB51" s="1">
        <v>12</v>
      </c>
    </row>
    <row r="52" spans="1:28" x14ac:dyDescent="0.25">
      <c r="A52" s="8">
        <v>51</v>
      </c>
      <c r="B52" s="10">
        <v>46186</v>
      </c>
      <c r="C52" s="1" t="s">
        <v>52</v>
      </c>
      <c r="D52" s="1" t="s">
        <v>51</v>
      </c>
      <c r="E52" s="1">
        <v>4</v>
      </c>
      <c r="F52" s="1">
        <v>102</v>
      </c>
      <c r="G52" s="1">
        <v>63</v>
      </c>
      <c r="H52" s="1">
        <v>165</v>
      </c>
      <c r="I52" s="1">
        <v>1</v>
      </c>
      <c r="J52" s="1">
        <v>3</v>
      </c>
      <c r="K52" s="1">
        <v>90</v>
      </c>
      <c r="L52" s="1">
        <v>27</v>
      </c>
      <c r="M52" s="1">
        <v>117</v>
      </c>
      <c r="N52" s="1">
        <v>6</v>
      </c>
      <c r="O52" s="1">
        <v>1</v>
      </c>
      <c r="P52" s="1">
        <v>87</v>
      </c>
      <c r="Q52" s="1">
        <v>35</v>
      </c>
      <c r="R52" s="1">
        <v>122</v>
      </c>
      <c r="S52" s="1">
        <v>1</v>
      </c>
      <c r="T52" s="1">
        <v>2</v>
      </c>
      <c r="U52" s="1">
        <v>98</v>
      </c>
      <c r="V52" s="1">
        <v>36</v>
      </c>
      <c r="W52" s="1">
        <v>134</v>
      </c>
      <c r="X52" s="1">
        <v>5</v>
      </c>
      <c r="Y52" s="1">
        <v>377</v>
      </c>
      <c r="Z52" s="1">
        <v>161</v>
      </c>
      <c r="AA52" s="1">
        <v>538</v>
      </c>
      <c r="AB52" s="1">
        <v>13</v>
      </c>
    </row>
    <row r="53" spans="1:28" x14ac:dyDescent="0.25">
      <c r="A53" s="8">
        <v>52</v>
      </c>
      <c r="B53" s="10">
        <v>46186</v>
      </c>
      <c r="C53" s="1" t="s">
        <v>76</v>
      </c>
      <c r="D53" s="1" t="s">
        <v>24</v>
      </c>
      <c r="E53" s="1">
        <v>1</v>
      </c>
      <c r="F53" s="1">
        <v>89</v>
      </c>
      <c r="G53" s="1">
        <v>44</v>
      </c>
      <c r="H53" s="1">
        <v>133</v>
      </c>
      <c r="I53" s="1">
        <v>0</v>
      </c>
      <c r="J53" s="1">
        <v>2</v>
      </c>
      <c r="K53" s="1">
        <v>85</v>
      </c>
      <c r="L53" s="1">
        <v>57</v>
      </c>
      <c r="M53" s="1">
        <v>142</v>
      </c>
      <c r="N53" s="1">
        <v>3</v>
      </c>
      <c r="O53" s="1">
        <v>4</v>
      </c>
      <c r="P53" s="1">
        <v>78</v>
      </c>
      <c r="Q53" s="1">
        <v>35</v>
      </c>
      <c r="R53" s="1">
        <v>113</v>
      </c>
      <c r="S53" s="1">
        <v>2</v>
      </c>
      <c r="T53" s="1">
        <v>3</v>
      </c>
      <c r="U53" s="1">
        <v>87</v>
      </c>
      <c r="V53" s="1">
        <v>61</v>
      </c>
      <c r="W53" s="1">
        <v>148</v>
      </c>
      <c r="X53" s="1">
        <v>1</v>
      </c>
      <c r="Y53" s="1">
        <v>339</v>
      </c>
      <c r="Z53" s="1">
        <v>197</v>
      </c>
      <c r="AA53" s="1">
        <v>536</v>
      </c>
      <c r="AB53" s="1">
        <v>6</v>
      </c>
    </row>
    <row r="54" spans="1:28" x14ac:dyDescent="0.25">
      <c r="A54" s="8">
        <v>53</v>
      </c>
      <c r="B54" s="10">
        <v>46193</v>
      </c>
      <c r="C54" s="1" t="s">
        <v>180</v>
      </c>
      <c r="D54" s="1" t="s">
        <v>174</v>
      </c>
      <c r="E54" s="1">
        <v>4</v>
      </c>
      <c r="F54" s="1">
        <v>90</v>
      </c>
      <c r="G54" s="1">
        <v>35</v>
      </c>
      <c r="H54" s="1">
        <v>125</v>
      </c>
      <c r="I54" s="1">
        <v>2</v>
      </c>
      <c r="J54" s="1">
        <v>3</v>
      </c>
      <c r="K54" s="1">
        <v>94</v>
      </c>
      <c r="L54" s="1">
        <v>35</v>
      </c>
      <c r="M54" s="1">
        <v>129</v>
      </c>
      <c r="N54" s="1">
        <v>1</v>
      </c>
      <c r="O54" s="1">
        <v>1</v>
      </c>
      <c r="P54" s="1">
        <v>91</v>
      </c>
      <c r="Q54" s="1">
        <v>43</v>
      </c>
      <c r="R54" s="1">
        <v>134</v>
      </c>
      <c r="S54" s="1">
        <v>3</v>
      </c>
      <c r="T54" s="1">
        <v>2</v>
      </c>
      <c r="U54" s="1">
        <v>86</v>
      </c>
      <c r="V54" s="1">
        <v>62</v>
      </c>
      <c r="W54" s="1">
        <v>148</v>
      </c>
      <c r="X54" s="1">
        <v>1</v>
      </c>
      <c r="Y54" s="1">
        <v>361</v>
      </c>
      <c r="Z54" s="1">
        <v>175</v>
      </c>
      <c r="AA54" s="1">
        <v>536</v>
      </c>
      <c r="AB54" s="1">
        <v>7</v>
      </c>
    </row>
    <row r="55" spans="1:28" x14ac:dyDescent="0.25">
      <c r="A55" s="9">
        <v>54</v>
      </c>
      <c r="B55" s="10">
        <v>46186</v>
      </c>
      <c r="C55" s="1" t="s">
        <v>64</v>
      </c>
      <c r="D55" s="1" t="s">
        <v>65</v>
      </c>
      <c r="E55" s="1">
        <v>1</v>
      </c>
      <c r="F55" s="1">
        <v>82</v>
      </c>
      <c r="G55" s="1">
        <v>36</v>
      </c>
      <c r="H55" s="1">
        <v>118</v>
      </c>
      <c r="I55" s="1">
        <v>2</v>
      </c>
      <c r="J55" s="1">
        <v>2</v>
      </c>
      <c r="K55" s="1">
        <v>98</v>
      </c>
      <c r="L55" s="1">
        <v>54</v>
      </c>
      <c r="M55" s="1">
        <v>152</v>
      </c>
      <c r="N55" s="1">
        <v>1</v>
      </c>
      <c r="O55" s="1">
        <v>4</v>
      </c>
      <c r="P55" s="1">
        <v>86</v>
      </c>
      <c r="Q55" s="1">
        <v>51</v>
      </c>
      <c r="R55" s="1">
        <v>137</v>
      </c>
      <c r="S55" s="1">
        <v>2</v>
      </c>
      <c r="T55" s="1">
        <v>3</v>
      </c>
      <c r="U55" s="1">
        <v>103</v>
      </c>
      <c r="V55" s="1">
        <v>26</v>
      </c>
      <c r="W55" s="1">
        <v>129</v>
      </c>
      <c r="X55" s="1">
        <v>3</v>
      </c>
      <c r="Y55" s="1">
        <v>369</v>
      </c>
      <c r="Z55" s="1">
        <v>167</v>
      </c>
      <c r="AA55" s="1">
        <v>536</v>
      </c>
      <c r="AB55" s="1">
        <v>8</v>
      </c>
    </row>
    <row r="56" spans="1:28" x14ac:dyDescent="0.25">
      <c r="A56" s="8">
        <v>55</v>
      </c>
      <c r="B56" s="10">
        <v>46193</v>
      </c>
      <c r="C56" s="1" t="s">
        <v>185</v>
      </c>
      <c r="D56" s="1" t="s">
        <v>131</v>
      </c>
      <c r="E56" s="1">
        <v>1</v>
      </c>
      <c r="F56" s="1">
        <v>95</v>
      </c>
      <c r="G56" s="1">
        <v>36</v>
      </c>
      <c r="H56" s="1">
        <v>131</v>
      </c>
      <c r="I56" s="1">
        <v>1</v>
      </c>
      <c r="J56" s="1">
        <v>2</v>
      </c>
      <c r="K56" s="1">
        <v>79</v>
      </c>
      <c r="L56" s="1">
        <v>59</v>
      </c>
      <c r="M56" s="1">
        <v>138</v>
      </c>
      <c r="N56" s="1">
        <v>0</v>
      </c>
      <c r="O56" s="1">
        <v>4</v>
      </c>
      <c r="P56" s="1">
        <v>99</v>
      </c>
      <c r="Q56" s="1">
        <v>34</v>
      </c>
      <c r="R56" s="1">
        <v>133</v>
      </c>
      <c r="S56" s="1">
        <v>4</v>
      </c>
      <c r="T56" s="1">
        <v>3</v>
      </c>
      <c r="U56" s="1">
        <v>89</v>
      </c>
      <c r="V56" s="1">
        <v>44</v>
      </c>
      <c r="W56" s="1">
        <v>133</v>
      </c>
      <c r="X56" s="1">
        <v>0</v>
      </c>
      <c r="Y56" s="1">
        <v>362</v>
      </c>
      <c r="Z56" s="1">
        <v>173</v>
      </c>
      <c r="AA56" s="1">
        <v>535</v>
      </c>
      <c r="AB56" s="1">
        <v>5</v>
      </c>
    </row>
    <row r="57" spans="1:28" x14ac:dyDescent="0.25">
      <c r="A57" s="8">
        <v>56</v>
      </c>
      <c r="B57" s="10">
        <v>46189</v>
      </c>
      <c r="C57" s="1" t="s">
        <v>132</v>
      </c>
      <c r="D57" s="1" t="s">
        <v>131</v>
      </c>
      <c r="E57" s="1">
        <v>3</v>
      </c>
      <c r="F57" s="1">
        <v>109</v>
      </c>
      <c r="G57" s="1">
        <v>63</v>
      </c>
      <c r="H57" s="1">
        <v>172</v>
      </c>
      <c r="I57" s="1">
        <v>1</v>
      </c>
      <c r="J57" s="1">
        <v>4</v>
      </c>
      <c r="K57" s="1">
        <v>92</v>
      </c>
      <c r="L57" s="1">
        <v>26</v>
      </c>
      <c r="M57" s="1">
        <v>118</v>
      </c>
      <c r="N57" s="1">
        <v>3</v>
      </c>
      <c r="O57" s="1">
        <v>2</v>
      </c>
      <c r="P57" s="1">
        <v>88</v>
      </c>
      <c r="Q57" s="1">
        <v>41</v>
      </c>
      <c r="R57" s="1">
        <v>129</v>
      </c>
      <c r="S57" s="1">
        <v>2</v>
      </c>
      <c r="T57" s="1">
        <v>1</v>
      </c>
      <c r="U57" s="1">
        <v>74</v>
      </c>
      <c r="V57" s="1">
        <v>41</v>
      </c>
      <c r="W57" s="1">
        <v>115</v>
      </c>
      <c r="X57" s="1">
        <v>3</v>
      </c>
      <c r="Y57" s="1">
        <v>363</v>
      </c>
      <c r="Z57" s="1">
        <v>171</v>
      </c>
      <c r="AA57" s="1">
        <v>534</v>
      </c>
      <c r="AB57" s="1">
        <v>9</v>
      </c>
    </row>
    <row r="58" spans="1:28" x14ac:dyDescent="0.25">
      <c r="A58" s="9">
        <v>57</v>
      </c>
      <c r="B58" s="10">
        <v>46192</v>
      </c>
      <c r="C58" s="1" t="s">
        <v>180</v>
      </c>
      <c r="D58" s="1" t="s">
        <v>174</v>
      </c>
      <c r="E58" s="1">
        <v>2</v>
      </c>
      <c r="F58" s="1">
        <v>86</v>
      </c>
      <c r="G58" s="1">
        <v>45</v>
      </c>
      <c r="H58" s="1">
        <v>131</v>
      </c>
      <c r="I58" s="1">
        <v>1</v>
      </c>
      <c r="J58" s="1">
        <v>1</v>
      </c>
      <c r="K58" s="1">
        <v>95</v>
      </c>
      <c r="L58" s="1">
        <v>62</v>
      </c>
      <c r="M58" s="1">
        <v>157</v>
      </c>
      <c r="N58" s="1">
        <v>1</v>
      </c>
      <c r="O58" s="1">
        <v>3</v>
      </c>
      <c r="P58" s="1">
        <v>90</v>
      </c>
      <c r="Q58" s="1">
        <v>27</v>
      </c>
      <c r="R58" s="1">
        <v>117</v>
      </c>
      <c r="S58" s="1">
        <v>3</v>
      </c>
      <c r="T58" s="1">
        <v>4</v>
      </c>
      <c r="U58" s="1">
        <v>84</v>
      </c>
      <c r="V58" s="1">
        <v>44</v>
      </c>
      <c r="W58" s="1">
        <v>128</v>
      </c>
      <c r="X58" s="1">
        <v>3</v>
      </c>
      <c r="Y58" s="1">
        <v>355</v>
      </c>
      <c r="Z58" s="1">
        <v>178</v>
      </c>
      <c r="AA58" s="1">
        <v>533</v>
      </c>
      <c r="AB58" s="1">
        <v>8</v>
      </c>
    </row>
    <row r="59" spans="1:28" x14ac:dyDescent="0.25">
      <c r="A59" s="8">
        <v>58</v>
      </c>
      <c r="B59" s="10">
        <v>46187</v>
      </c>
      <c r="C59" s="1" t="s">
        <v>113</v>
      </c>
      <c r="D59" s="1" t="s">
        <v>12</v>
      </c>
      <c r="E59" s="1">
        <v>3</v>
      </c>
      <c r="F59" s="1">
        <v>95</v>
      </c>
      <c r="G59" s="1">
        <v>52</v>
      </c>
      <c r="H59" s="1">
        <v>147</v>
      </c>
      <c r="I59" s="1">
        <v>1</v>
      </c>
      <c r="J59" s="1">
        <v>4</v>
      </c>
      <c r="K59" s="1">
        <v>90</v>
      </c>
      <c r="L59" s="1">
        <v>42</v>
      </c>
      <c r="M59" s="1">
        <v>132</v>
      </c>
      <c r="N59" s="1">
        <v>3</v>
      </c>
      <c r="O59" s="1">
        <v>2</v>
      </c>
      <c r="P59" s="1">
        <v>86</v>
      </c>
      <c r="Q59" s="1">
        <v>26</v>
      </c>
      <c r="R59" s="1">
        <v>112</v>
      </c>
      <c r="S59" s="1">
        <v>4</v>
      </c>
      <c r="T59" s="1">
        <v>1</v>
      </c>
      <c r="U59" s="1">
        <v>89</v>
      </c>
      <c r="V59" s="1">
        <v>53</v>
      </c>
      <c r="W59" s="1">
        <v>142</v>
      </c>
      <c r="X59" s="1">
        <v>2</v>
      </c>
      <c r="Y59" s="1">
        <v>360</v>
      </c>
      <c r="Z59" s="1">
        <v>173</v>
      </c>
      <c r="AA59" s="1">
        <v>533</v>
      </c>
      <c r="AB59" s="1">
        <v>10</v>
      </c>
    </row>
    <row r="60" spans="1:28" x14ac:dyDescent="0.25">
      <c r="A60" s="8">
        <v>59</v>
      </c>
      <c r="B60" s="10">
        <v>46193</v>
      </c>
      <c r="C60" s="1" t="s">
        <v>176</v>
      </c>
      <c r="D60" s="1" t="s">
        <v>174</v>
      </c>
      <c r="E60" s="1">
        <v>2</v>
      </c>
      <c r="F60" s="1">
        <v>88</v>
      </c>
      <c r="G60" s="1">
        <v>43</v>
      </c>
      <c r="H60" s="1">
        <v>131</v>
      </c>
      <c r="I60" s="1">
        <v>2</v>
      </c>
      <c r="J60" s="1">
        <v>1</v>
      </c>
      <c r="K60" s="1">
        <v>92</v>
      </c>
      <c r="L60" s="1">
        <v>53</v>
      </c>
      <c r="M60" s="1">
        <v>145</v>
      </c>
      <c r="N60" s="1">
        <v>4</v>
      </c>
      <c r="O60" s="1">
        <v>3</v>
      </c>
      <c r="P60" s="1">
        <v>86</v>
      </c>
      <c r="Q60" s="1">
        <v>36</v>
      </c>
      <c r="R60" s="1">
        <v>122</v>
      </c>
      <c r="S60" s="1">
        <v>2</v>
      </c>
      <c r="T60" s="1">
        <v>4</v>
      </c>
      <c r="U60" s="1">
        <v>101</v>
      </c>
      <c r="V60" s="1">
        <v>34</v>
      </c>
      <c r="W60" s="1">
        <v>135</v>
      </c>
      <c r="X60" s="1">
        <v>3</v>
      </c>
      <c r="Y60" s="1">
        <v>367</v>
      </c>
      <c r="Z60" s="1">
        <v>166</v>
      </c>
      <c r="AA60" s="1">
        <v>533</v>
      </c>
      <c r="AB60" s="1">
        <v>11</v>
      </c>
    </row>
    <row r="61" spans="1:28" x14ac:dyDescent="0.25">
      <c r="A61" s="8">
        <v>60</v>
      </c>
      <c r="B61" s="10">
        <v>46190</v>
      </c>
      <c r="C61" s="1" t="s">
        <v>160</v>
      </c>
      <c r="D61" s="1" t="s">
        <v>22</v>
      </c>
      <c r="E61" s="1">
        <v>4</v>
      </c>
      <c r="F61" s="1">
        <v>93</v>
      </c>
      <c r="G61" s="1">
        <v>61</v>
      </c>
      <c r="H61" s="1">
        <v>154</v>
      </c>
      <c r="I61" s="1">
        <v>1</v>
      </c>
      <c r="J61" s="1">
        <v>3</v>
      </c>
      <c r="K61" s="1">
        <v>98</v>
      </c>
      <c r="L61" s="1">
        <v>33</v>
      </c>
      <c r="M61" s="1">
        <v>131</v>
      </c>
      <c r="N61" s="1">
        <v>3</v>
      </c>
      <c r="O61" s="1">
        <v>1</v>
      </c>
      <c r="P61" s="1">
        <v>94</v>
      </c>
      <c r="Q61" s="1">
        <v>34</v>
      </c>
      <c r="R61" s="1">
        <v>128</v>
      </c>
      <c r="S61" s="1">
        <v>3</v>
      </c>
      <c r="T61" s="1">
        <v>2</v>
      </c>
      <c r="U61" s="1">
        <v>85</v>
      </c>
      <c r="V61" s="1">
        <v>35</v>
      </c>
      <c r="W61" s="1">
        <v>120</v>
      </c>
      <c r="X61" s="1">
        <v>1</v>
      </c>
      <c r="Y61" s="1">
        <v>370</v>
      </c>
      <c r="Z61" s="1">
        <v>163</v>
      </c>
      <c r="AA61" s="1">
        <v>533</v>
      </c>
      <c r="AB61" s="1">
        <v>8</v>
      </c>
    </row>
    <row r="62" spans="1:28" x14ac:dyDescent="0.25">
      <c r="A62" s="8">
        <v>61</v>
      </c>
      <c r="B62" s="10">
        <v>46193</v>
      </c>
      <c r="C62" s="1" t="s">
        <v>181</v>
      </c>
      <c r="D62" s="1" t="s">
        <v>174</v>
      </c>
      <c r="E62" s="1">
        <v>2</v>
      </c>
      <c r="F62" s="1">
        <v>88</v>
      </c>
      <c r="G62" s="1">
        <v>52</v>
      </c>
      <c r="H62" s="1">
        <v>140</v>
      </c>
      <c r="I62" s="1">
        <v>1</v>
      </c>
      <c r="J62" s="1">
        <v>1</v>
      </c>
      <c r="K62" s="1">
        <v>95</v>
      </c>
      <c r="L62" s="1">
        <v>53</v>
      </c>
      <c r="M62" s="1">
        <v>148</v>
      </c>
      <c r="N62" s="1">
        <v>0</v>
      </c>
      <c r="O62" s="1">
        <v>3</v>
      </c>
      <c r="P62" s="1">
        <v>91</v>
      </c>
      <c r="Q62" s="1">
        <v>35</v>
      </c>
      <c r="R62" s="1">
        <v>126</v>
      </c>
      <c r="S62" s="1">
        <v>5</v>
      </c>
      <c r="T62" s="1">
        <v>4</v>
      </c>
      <c r="U62" s="1">
        <v>86</v>
      </c>
      <c r="V62" s="1">
        <v>32</v>
      </c>
      <c r="W62" s="1">
        <v>118</v>
      </c>
      <c r="X62" s="1">
        <v>3</v>
      </c>
      <c r="Y62" s="1">
        <v>360</v>
      </c>
      <c r="Z62" s="1">
        <v>172</v>
      </c>
      <c r="AA62" s="1">
        <v>532</v>
      </c>
      <c r="AB62" s="1">
        <v>9</v>
      </c>
    </row>
    <row r="63" spans="1:28" x14ac:dyDescent="0.25">
      <c r="A63" s="9">
        <v>62</v>
      </c>
      <c r="B63" s="10">
        <v>46193</v>
      </c>
      <c r="C63" s="1" t="s">
        <v>177</v>
      </c>
      <c r="D63" s="1" t="s">
        <v>174</v>
      </c>
      <c r="E63" s="1">
        <v>3</v>
      </c>
      <c r="F63" s="1">
        <v>95</v>
      </c>
      <c r="G63" s="1">
        <v>45</v>
      </c>
      <c r="H63" s="1">
        <v>140</v>
      </c>
      <c r="I63" s="1">
        <v>2</v>
      </c>
      <c r="J63" s="1">
        <v>4</v>
      </c>
      <c r="K63" s="1">
        <v>88</v>
      </c>
      <c r="L63" s="1">
        <v>47</v>
      </c>
      <c r="M63" s="1">
        <v>135</v>
      </c>
      <c r="N63" s="1">
        <v>0</v>
      </c>
      <c r="O63" s="1">
        <v>2</v>
      </c>
      <c r="P63" s="1">
        <v>89</v>
      </c>
      <c r="Q63" s="1">
        <v>26</v>
      </c>
      <c r="R63" s="1">
        <v>115</v>
      </c>
      <c r="S63" s="1">
        <v>4</v>
      </c>
      <c r="T63" s="1">
        <v>1</v>
      </c>
      <c r="U63" s="1">
        <v>95</v>
      </c>
      <c r="V63" s="1">
        <v>47</v>
      </c>
      <c r="W63" s="1">
        <v>142</v>
      </c>
      <c r="X63" s="1">
        <v>0</v>
      </c>
      <c r="Y63" s="1">
        <v>367</v>
      </c>
      <c r="Z63" s="1">
        <v>165</v>
      </c>
      <c r="AA63" s="1">
        <v>532</v>
      </c>
      <c r="AB63" s="1">
        <v>6</v>
      </c>
    </row>
    <row r="64" spans="1:28" x14ac:dyDescent="0.25">
      <c r="A64" s="8">
        <v>63</v>
      </c>
      <c r="B64" s="10">
        <v>46189</v>
      </c>
      <c r="C64" s="1" t="s">
        <v>145</v>
      </c>
      <c r="D64" s="1" t="s">
        <v>19</v>
      </c>
      <c r="E64" s="1">
        <v>3</v>
      </c>
      <c r="F64" s="1">
        <v>93</v>
      </c>
      <c r="G64" s="1">
        <v>43</v>
      </c>
      <c r="H64" s="1">
        <v>136</v>
      </c>
      <c r="I64" s="1">
        <v>3</v>
      </c>
      <c r="J64" s="1">
        <v>4</v>
      </c>
      <c r="K64" s="1">
        <v>89</v>
      </c>
      <c r="L64" s="1">
        <v>34</v>
      </c>
      <c r="M64" s="1">
        <v>123</v>
      </c>
      <c r="N64" s="1">
        <v>5</v>
      </c>
      <c r="O64" s="1">
        <v>2</v>
      </c>
      <c r="P64" s="1">
        <v>103</v>
      </c>
      <c r="Q64" s="1">
        <v>43</v>
      </c>
      <c r="R64" s="1">
        <v>146</v>
      </c>
      <c r="S64" s="1">
        <v>3</v>
      </c>
      <c r="T64" s="1">
        <v>1</v>
      </c>
      <c r="U64" s="1">
        <v>101</v>
      </c>
      <c r="V64" s="1">
        <v>26</v>
      </c>
      <c r="W64" s="1">
        <v>127</v>
      </c>
      <c r="X64" s="1">
        <v>3</v>
      </c>
      <c r="Y64" s="1">
        <v>386</v>
      </c>
      <c r="Z64" s="1">
        <v>146</v>
      </c>
      <c r="AA64" s="1">
        <v>532</v>
      </c>
      <c r="AB64" s="1">
        <v>14</v>
      </c>
    </row>
    <row r="65" spans="1:28" x14ac:dyDescent="0.25">
      <c r="A65" s="8">
        <v>64</v>
      </c>
      <c r="B65" s="10">
        <v>46185</v>
      </c>
      <c r="C65" s="1" t="s">
        <v>44</v>
      </c>
      <c r="D65" s="1" t="s">
        <v>32</v>
      </c>
      <c r="E65" s="1">
        <v>3</v>
      </c>
      <c r="F65" s="1">
        <v>96</v>
      </c>
      <c r="G65" s="1">
        <v>43</v>
      </c>
      <c r="H65" s="1">
        <v>139</v>
      </c>
      <c r="I65" s="1">
        <v>2</v>
      </c>
      <c r="J65" s="1">
        <v>4</v>
      </c>
      <c r="K65" s="1">
        <v>105</v>
      </c>
      <c r="L65" s="1">
        <v>35</v>
      </c>
      <c r="M65" s="1">
        <v>140</v>
      </c>
      <c r="N65" s="1">
        <v>2</v>
      </c>
      <c r="O65" s="1">
        <v>2</v>
      </c>
      <c r="P65" s="1">
        <v>81</v>
      </c>
      <c r="Q65" s="1">
        <v>35</v>
      </c>
      <c r="R65" s="1">
        <v>116</v>
      </c>
      <c r="S65" s="1">
        <v>3</v>
      </c>
      <c r="T65" s="1">
        <v>1</v>
      </c>
      <c r="U65" s="1">
        <v>93</v>
      </c>
      <c r="V65" s="1">
        <v>43</v>
      </c>
      <c r="W65" s="1">
        <v>136</v>
      </c>
      <c r="X65" s="1">
        <v>1</v>
      </c>
      <c r="Y65" s="1">
        <v>375</v>
      </c>
      <c r="Z65" s="1">
        <v>156</v>
      </c>
      <c r="AA65" s="1">
        <v>531</v>
      </c>
      <c r="AB65" s="1">
        <v>8</v>
      </c>
    </row>
    <row r="66" spans="1:28" x14ac:dyDescent="0.25">
      <c r="A66" s="9">
        <v>65</v>
      </c>
      <c r="B66" s="10">
        <v>46193</v>
      </c>
      <c r="C66" s="1" t="s">
        <v>173</v>
      </c>
      <c r="D66" s="1" t="s">
        <v>174</v>
      </c>
      <c r="E66" s="1">
        <v>1</v>
      </c>
      <c r="F66" s="1">
        <v>97</v>
      </c>
      <c r="G66" s="1">
        <v>44</v>
      </c>
      <c r="H66" s="1">
        <v>141</v>
      </c>
      <c r="I66" s="1">
        <v>0</v>
      </c>
      <c r="J66" s="1">
        <v>2</v>
      </c>
      <c r="K66" s="1">
        <v>94</v>
      </c>
      <c r="L66" s="1">
        <v>35</v>
      </c>
      <c r="M66" s="1">
        <v>129</v>
      </c>
      <c r="N66" s="1">
        <v>2</v>
      </c>
      <c r="O66" s="1">
        <v>4</v>
      </c>
      <c r="P66" s="1">
        <v>86</v>
      </c>
      <c r="Q66" s="1">
        <v>34</v>
      </c>
      <c r="R66" s="1">
        <v>120</v>
      </c>
      <c r="S66" s="1">
        <v>2</v>
      </c>
      <c r="T66" s="1">
        <v>3</v>
      </c>
      <c r="U66" s="1">
        <v>85</v>
      </c>
      <c r="V66" s="1">
        <v>54</v>
      </c>
      <c r="W66" s="1">
        <v>139</v>
      </c>
      <c r="X66" s="1">
        <v>0</v>
      </c>
      <c r="Y66" s="1">
        <v>362</v>
      </c>
      <c r="Z66" s="1">
        <v>167</v>
      </c>
      <c r="AA66" s="1">
        <v>529</v>
      </c>
      <c r="AB66" s="1">
        <v>4</v>
      </c>
    </row>
    <row r="67" spans="1:28" x14ac:dyDescent="0.25">
      <c r="A67" s="8">
        <v>66</v>
      </c>
      <c r="B67" s="10">
        <v>46191</v>
      </c>
      <c r="C67" s="1" t="s">
        <v>123</v>
      </c>
      <c r="D67" s="1" t="s">
        <v>19</v>
      </c>
      <c r="E67" s="1">
        <v>4</v>
      </c>
      <c r="F67" s="1">
        <v>104</v>
      </c>
      <c r="G67" s="1">
        <v>32</v>
      </c>
      <c r="H67" s="1">
        <v>136</v>
      </c>
      <c r="I67" s="1">
        <v>5</v>
      </c>
      <c r="J67" s="1">
        <v>3</v>
      </c>
      <c r="K67" s="1">
        <v>92</v>
      </c>
      <c r="L67" s="1">
        <v>44</v>
      </c>
      <c r="M67" s="1">
        <v>136</v>
      </c>
      <c r="N67" s="1">
        <v>0</v>
      </c>
      <c r="O67" s="1">
        <v>1</v>
      </c>
      <c r="P67" s="1">
        <v>88</v>
      </c>
      <c r="Q67" s="1">
        <v>36</v>
      </c>
      <c r="R67" s="1">
        <v>124</v>
      </c>
      <c r="S67" s="1">
        <v>4</v>
      </c>
      <c r="T67" s="1">
        <v>2</v>
      </c>
      <c r="U67" s="1">
        <v>90</v>
      </c>
      <c r="V67" s="1">
        <v>42</v>
      </c>
      <c r="W67" s="1">
        <v>132</v>
      </c>
      <c r="X67" s="1">
        <v>2</v>
      </c>
      <c r="Y67" s="1">
        <v>374</v>
      </c>
      <c r="Z67" s="1">
        <v>154</v>
      </c>
      <c r="AA67" s="1">
        <v>528</v>
      </c>
      <c r="AB67" s="1">
        <v>11</v>
      </c>
    </row>
    <row r="68" spans="1:28" x14ac:dyDescent="0.25">
      <c r="A68" s="8">
        <v>67</v>
      </c>
      <c r="B68" s="10">
        <v>46192</v>
      </c>
      <c r="C68" s="1" t="s">
        <v>175</v>
      </c>
      <c r="D68" s="1" t="s">
        <v>174</v>
      </c>
      <c r="E68" s="1">
        <v>3</v>
      </c>
      <c r="F68" s="1">
        <v>104</v>
      </c>
      <c r="G68" s="1">
        <v>54</v>
      </c>
      <c r="H68" s="1">
        <v>158</v>
      </c>
      <c r="I68" s="1">
        <v>1</v>
      </c>
      <c r="J68" s="1">
        <v>4</v>
      </c>
      <c r="K68" s="1">
        <v>86</v>
      </c>
      <c r="L68" s="1">
        <v>39</v>
      </c>
      <c r="M68" s="1">
        <v>125</v>
      </c>
      <c r="N68" s="1">
        <v>2</v>
      </c>
      <c r="O68" s="1">
        <v>2</v>
      </c>
      <c r="P68" s="1">
        <v>80</v>
      </c>
      <c r="Q68" s="1">
        <v>34</v>
      </c>
      <c r="R68" s="1">
        <v>114</v>
      </c>
      <c r="S68" s="1">
        <v>2</v>
      </c>
      <c r="T68" s="1">
        <v>1</v>
      </c>
      <c r="U68" s="1">
        <v>90</v>
      </c>
      <c r="V68" s="1">
        <v>40</v>
      </c>
      <c r="W68" s="1">
        <v>130</v>
      </c>
      <c r="X68" s="1">
        <v>0</v>
      </c>
      <c r="Y68" s="1">
        <v>360</v>
      </c>
      <c r="Z68" s="1">
        <v>167</v>
      </c>
      <c r="AA68" s="1">
        <v>527</v>
      </c>
      <c r="AB68" s="1">
        <v>5</v>
      </c>
    </row>
    <row r="69" spans="1:28" x14ac:dyDescent="0.25">
      <c r="A69" s="8">
        <v>68</v>
      </c>
      <c r="B69" s="10">
        <v>46187</v>
      </c>
      <c r="C69" s="1" t="s">
        <v>92</v>
      </c>
      <c r="D69" s="1" t="s">
        <v>23</v>
      </c>
      <c r="E69" s="1">
        <v>1</v>
      </c>
      <c r="F69" s="1">
        <v>110</v>
      </c>
      <c r="G69" s="1">
        <v>33</v>
      </c>
      <c r="H69" s="1">
        <v>143</v>
      </c>
      <c r="I69" s="1">
        <v>3</v>
      </c>
      <c r="J69" s="1">
        <v>2</v>
      </c>
      <c r="K69" s="1">
        <v>89</v>
      </c>
      <c r="L69" s="1">
        <v>35</v>
      </c>
      <c r="M69" s="1">
        <v>124</v>
      </c>
      <c r="N69" s="1">
        <v>3</v>
      </c>
      <c r="O69" s="1">
        <v>4</v>
      </c>
      <c r="P69" s="1">
        <v>86</v>
      </c>
      <c r="Q69" s="1">
        <v>34</v>
      </c>
      <c r="R69" s="1">
        <v>120</v>
      </c>
      <c r="S69" s="1">
        <v>2</v>
      </c>
      <c r="T69" s="1">
        <v>3</v>
      </c>
      <c r="U69" s="1">
        <v>96</v>
      </c>
      <c r="V69" s="1">
        <v>44</v>
      </c>
      <c r="W69" s="1">
        <v>140</v>
      </c>
      <c r="X69" s="1">
        <v>1</v>
      </c>
      <c r="Y69" s="1">
        <v>381</v>
      </c>
      <c r="Z69" s="1">
        <v>146</v>
      </c>
      <c r="AA69" s="1">
        <v>527</v>
      </c>
      <c r="AB69" s="1">
        <v>9</v>
      </c>
    </row>
    <row r="70" spans="1:28" x14ac:dyDescent="0.25">
      <c r="A70" s="8">
        <v>69</v>
      </c>
      <c r="B70" s="10">
        <v>46192</v>
      </c>
      <c r="C70" s="1" t="s">
        <v>180</v>
      </c>
      <c r="D70" s="1" t="s">
        <v>174</v>
      </c>
      <c r="E70" s="1">
        <v>4</v>
      </c>
      <c r="F70" s="1">
        <v>94</v>
      </c>
      <c r="G70" s="1">
        <v>33</v>
      </c>
      <c r="H70" s="1">
        <v>127</v>
      </c>
      <c r="I70" s="1">
        <v>4</v>
      </c>
      <c r="J70" s="1">
        <v>3</v>
      </c>
      <c r="K70" s="1">
        <v>96</v>
      </c>
      <c r="L70" s="1">
        <v>52</v>
      </c>
      <c r="M70" s="1">
        <v>148</v>
      </c>
      <c r="N70" s="1">
        <v>1</v>
      </c>
      <c r="O70" s="1">
        <v>1</v>
      </c>
      <c r="P70" s="1">
        <v>83</v>
      </c>
      <c r="Q70" s="1">
        <v>50</v>
      </c>
      <c r="R70" s="1">
        <v>133</v>
      </c>
      <c r="S70" s="1">
        <v>1</v>
      </c>
      <c r="T70" s="1">
        <v>2</v>
      </c>
      <c r="U70" s="1">
        <v>91</v>
      </c>
      <c r="V70" s="1">
        <v>27</v>
      </c>
      <c r="W70" s="1">
        <v>118</v>
      </c>
      <c r="X70" s="1">
        <v>4</v>
      </c>
      <c r="Y70" s="1">
        <v>364</v>
      </c>
      <c r="Z70" s="1">
        <v>162</v>
      </c>
      <c r="AA70" s="1">
        <v>526</v>
      </c>
      <c r="AB70" s="1">
        <v>10</v>
      </c>
    </row>
    <row r="71" spans="1:28" x14ac:dyDescent="0.25">
      <c r="A71" s="9">
        <v>70</v>
      </c>
      <c r="B71" s="10">
        <v>46191</v>
      </c>
      <c r="C71" s="1" t="s">
        <v>165</v>
      </c>
      <c r="D71" s="1" t="s">
        <v>24</v>
      </c>
      <c r="E71" s="1">
        <v>1</v>
      </c>
      <c r="F71" s="1">
        <v>88</v>
      </c>
      <c r="G71" s="1">
        <v>34</v>
      </c>
      <c r="H71" s="1">
        <v>122</v>
      </c>
      <c r="I71" s="1">
        <v>3</v>
      </c>
      <c r="J71" s="1">
        <v>2</v>
      </c>
      <c r="K71" s="1">
        <v>93</v>
      </c>
      <c r="L71" s="1">
        <v>51</v>
      </c>
      <c r="M71" s="1">
        <v>144</v>
      </c>
      <c r="N71" s="1">
        <v>1</v>
      </c>
      <c r="O71" s="1">
        <v>4</v>
      </c>
      <c r="P71" s="1">
        <v>81</v>
      </c>
      <c r="Q71" s="1">
        <v>63</v>
      </c>
      <c r="R71" s="1">
        <v>144</v>
      </c>
      <c r="S71" s="1">
        <v>1</v>
      </c>
      <c r="T71" s="1">
        <v>3</v>
      </c>
      <c r="U71" s="1">
        <v>96</v>
      </c>
      <c r="V71" s="1">
        <v>18</v>
      </c>
      <c r="W71" s="1">
        <v>114</v>
      </c>
      <c r="X71" s="1">
        <v>5</v>
      </c>
      <c r="Y71" s="1">
        <v>358</v>
      </c>
      <c r="Z71" s="1">
        <v>166</v>
      </c>
      <c r="AA71" s="1">
        <v>524</v>
      </c>
      <c r="AB71" s="1">
        <v>10</v>
      </c>
    </row>
    <row r="72" spans="1:28" x14ac:dyDescent="0.25">
      <c r="A72" s="8">
        <v>71</v>
      </c>
      <c r="B72" s="10">
        <v>46191</v>
      </c>
      <c r="C72" s="1" t="s">
        <v>171</v>
      </c>
      <c r="D72" s="1" t="s">
        <v>22</v>
      </c>
      <c r="E72" s="1">
        <v>4</v>
      </c>
      <c r="F72" s="1">
        <v>84</v>
      </c>
      <c r="G72" s="1">
        <v>36</v>
      </c>
      <c r="H72" s="1">
        <v>120</v>
      </c>
      <c r="I72" s="1">
        <v>2</v>
      </c>
      <c r="J72" s="1">
        <v>3</v>
      </c>
      <c r="K72" s="1">
        <v>94</v>
      </c>
      <c r="L72" s="1">
        <v>53</v>
      </c>
      <c r="M72" s="1">
        <v>147</v>
      </c>
      <c r="N72" s="1">
        <v>0</v>
      </c>
      <c r="O72" s="1">
        <v>1</v>
      </c>
      <c r="P72" s="1">
        <v>86</v>
      </c>
      <c r="Q72" s="1">
        <v>32</v>
      </c>
      <c r="R72" s="1">
        <v>118</v>
      </c>
      <c r="S72" s="1">
        <v>4</v>
      </c>
      <c r="T72" s="1">
        <v>2</v>
      </c>
      <c r="U72" s="1">
        <v>94</v>
      </c>
      <c r="V72" s="1">
        <v>44</v>
      </c>
      <c r="W72" s="1">
        <v>138</v>
      </c>
      <c r="X72" s="1">
        <v>2</v>
      </c>
      <c r="Y72" s="1">
        <v>358</v>
      </c>
      <c r="Z72" s="1">
        <v>165</v>
      </c>
      <c r="AA72" s="1">
        <v>523</v>
      </c>
      <c r="AB72" s="1">
        <v>8</v>
      </c>
    </row>
    <row r="73" spans="1:28" x14ac:dyDescent="0.25">
      <c r="A73" s="8">
        <v>72</v>
      </c>
      <c r="B73" s="10">
        <v>46193</v>
      </c>
      <c r="C73" s="1" t="s">
        <v>175</v>
      </c>
      <c r="D73" s="1" t="s">
        <v>174</v>
      </c>
      <c r="E73" s="1">
        <v>2</v>
      </c>
      <c r="F73" s="1">
        <v>92</v>
      </c>
      <c r="G73" s="1">
        <v>35</v>
      </c>
      <c r="H73" s="1">
        <v>127</v>
      </c>
      <c r="I73" s="1">
        <v>5</v>
      </c>
      <c r="J73" s="1">
        <v>1</v>
      </c>
      <c r="K73" s="1">
        <v>88</v>
      </c>
      <c r="L73" s="1">
        <v>27</v>
      </c>
      <c r="M73" s="1">
        <v>115</v>
      </c>
      <c r="N73" s="1">
        <v>3</v>
      </c>
      <c r="O73" s="1">
        <v>3</v>
      </c>
      <c r="P73" s="1">
        <v>90</v>
      </c>
      <c r="Q73" s="1">
        <v>48</v>
      </c>
      <c r="R73" s="1">
        <v>138</v>
      </c>
      <c r="S73" s="1">
        <v>0</v>
      </c>
      <c r="T73" s="1">
        <v>4</v>
      </c>
      <c r="U73" s="1">
        <v>90</v>
      </c>
      <c r="V73" s="1">
        <v>53</v>
      </c>
      <c r="W73" s="1">
        <v>143</v>
      </c>
      <c r="X73" s="1">
        <v>1</v>
      </c>
      <c r="Y73" s="1">
        <v>360</v>
      </c>
      <c r="Z73" s="1">
        <v>163</v>
      </c>
      <c r="AA73" s="1">
        <v>523</v>
      </c>
      <c r="AB73" s="1">
        <v>9</v>
      </c>
    </row>
    <row r="74" spans="1:28" x14ac:dyDescent="0.25">
      <c r="A74" s="9">
        <v>73</v>
      </c>
      <c r="B74" s="10">
        <v>46188</v>
      </c>
      <c r="C74" s="1" t="s">
        <v>122</v>
      </c>
      <c r="D74" s="1" t="s">
        <v>21</v>
      </c>
      <c r="E74" s="1">
        <v>4</v>
      </c>
      <c r="F74" s="1">
        <v>86</v>
      </c>
      <c r="G74" s="1">
        <v>34</v>
      </c>
      <c r="H74" s="1">
        <v>120</v>
      </c>
      <c r="I74" s="1">
        <v>1</v>
      </c>
      <c r="J74" s="1">
        <v>3</v>
      </c>
      <c r="K74" s="1">
        <v>99</v>
      </c>
      <c r="L74" s="1">
        <v>45</v>
      </c>
      <c r="M74" s="1">
        <v>144</v>
      </c>
      <c r="N74" s="1">
        <v>2</v>
      </c>
      <c r="O74" s="1">
        <v>1</v>
      </c>
      <c r="P74" s="1">
        <v>89</v>
      </c>
      <c r="Q74" s="1">
        <v>34</v>
      </c>
      <c r="R74" s="1">
        <v>123</v>
      </c>
      <c r="S74" s="1">
        <v>2</v>
      </c>
      <c r="T74" s="1">
        <v>2</v>
      </c>
      <c r="U74" s="1">
        <v>93</v>
      </c>
      <c r="V74" s="1">
        <v>43</v>
      </c>
      <c r="W74" s="1">
        <v>136</v>
      </c>
      <c r="X74" s="1">
        <v>0</v>
      </c>
      <c r="Y74" s="1">
        <v>367</v>
      </c>
      <c r="Z74" s="1">
        <v>156</v>
      </c>
      <c r="AA74" s="1">
        <v>523</v>
      </c>
      <c r="AB74" s="1">
        <v>5</v>
      </c>
    </row>
    <row r="75" spans="1:28" x14ac:dyDescent="0.25">
      <c r="A75" s="8">
        <v>74</v>
      </c>
      <c r="B75" s="10">
        <v>46192</v>
      </c>
      <c r="C75" s="1" t="s">
        <v>182</v>
      </c>
      <c r="D75" s="1" t="s">
        <v>117</v>
      </c>
      <c r="E75" s="1">
        <v>1</v>
      </c>
      <c r="F75" s="1">
        <v>86</v>
      </c>
      <c r="G75" s="1">
        <v>33</v>
      </c>
      <c r="H75" s="1">
        <v>119</v>
      </c>
      <c r="I75" s="1">
        <v>1</v>
      </c>
      <c r="J75" s="1">
        <v>2</v>
      </c>
      <c r="K75" s="1">
        <v>90</v>
      </c>
      <c r="L75" s="1">
        <v>44</v>
      </c>
      <c r="M75" s="1">
        <v>134</v>
      </c>
      <c r="N75" s="1">
        <v>2</v>
      </c>
      <c r="O75" s="1">
        <v>4</v>
      </c>
      <c r="P75" s="1">
        <v>87</v>
      </c>
      <c r="Q75" s="1">
        <v>35</v>
      </c>
      <c r="R75" s="1">
        <v>122</v>
      </c>
      <c r="S75" s="1">
        <v>2</v>
      </c>
      <c r="T75" s="1">
        <v>3</v>
      </c>
      <c r="U75" s="1">
        <v>86</v>
      </c>
      <c r="V75" s="1">
        <v>61</v>
      </c>
      <c r="W75" s="1">
        <v>147</v>
      </c>
      <c r="X75" s="1">
        <v>0</v>
      </c>
      <c r="Y75" s="1">
        <v>349</v>
      </c>
      <c r="Z75" s="1">
        <v>173</v>
      </c>
      <c r="AA75" s="1">
        <v>522</v>
      </c>
      <c r="AB75" s="1">
        <v>5</v>
      </c>
    </row>
    <row r="76" spans="1:28" x14ac:dyDescent="0.25">
      <c r="A76" s="8">
        <v>75</v>
      </c>
      <c r="B76" s="10">
        <v>46187</v>
      </c>
      <c r="C76" s="1" t="s">
        <v>95</v>
      </c>
      <c r="D76" s="1" t="s">
        <v>96</v>
      </c>
      <c r="E76" s="1">
        <v>1</v>
      </c>
      <c r="F76" s="1">
        <v>82</v>
      </c>
      <c r="G76" s="1">
        <v>43</v>
      </c>
      <c r="H76" s="1">
        <v>125</v>
      </c>
      <c r="I76" s="1">
        <v>1</v>
      </c>
      <c r="J76" s="1">
        <v>2</v>
      </c>
      <c r="K76" s="1">
        <v>88</v>
      </c>
      <c r="L76" s="1">
        <v>44</v>
      </c>
      <c r="M76" s="1">
        <v>132</v>
      </c>
      <c r="N76" s="1">
        <v>8</v>
      </c>
      <c r="O76" s="1">
        <v>4</v>
      </c>
      <c r="P76" s="1">
        <v>87</v>
      </c>
      <c r="Q76" s="1">
        <v>61</v>
      </c>
      <c r="R76" s="1">
        <v>148</v>
      </c>
      <c r="S76" s="1">
        <v>1</v>
      </c>
      <c r="T76" s="1">
        <v>3</v>
      </c>
      <c r="U76" s="1">
        <v>80</v>
      </c>
      <c r="V76" s="1">
        <v>36</v>
      </c>
      <c r="W76" s="1">
        <v>116</v>
      </c>
      <c r="X76" s="1">
        <v>1</v>
      </c>
      <c r="Y76" s="1">
        <v>337</v>
      </c>
      <c r="Z76" s="1">
        <v>184</v>
      </c>
      <c r="AA76" s="1">
        <v>521</v>
      </c>
      <c r="AB76" s="1">
        <v>11</v>
      </c>
    </row>
    <row r="77" spans="1:28" x14ac:dyDescent="0.25">
      <c r="A77" s="8">
        <v>76</v>
      </c>
      <c r="B77" s="10">
        <v>46194</v>
      </c>
      <c r="C77" s="1" t="s">
        <v>194</v>
      </c>
      <c r="D77" s="1" t="s">
        <v>28</v>
      </c>
      <c r="E77" s="1">
        <v>1</v>
      </c>
      <c r="F77" s="1">
        <v>94</v>
      </c>
      <c r="G77" s="1">
        <v>43</v>
      </c>
      <c r="H77" s="1">
        <v>137</v>
      </c>
      <c r="I77" s="1">
        <v>3</v>
      </c>
      <c r="J77" s="1">
        <v>2</v>
      </c>
      <c r="K77" s="1">
        <v>102</v>
      </c>
      <c r="L77" s="1">
        <v>42</v>
      </c>
      <c r="M77" s="1">
        <v>144</v>
      </c>
      <c r="N77" s="1">
        <v>3</v>
      </c>
      <c r="O77" s="1">
        <v>4</v>
      </c>
      <c r="P77" s="1">
        <v>91</v>
      </c>
      <c r="Q77" s="1">
        <v>27</v>
      </c>
      <c r="R77" s="1">
        <v>118</v>
      </c>
      <c r="S77" s="1">
        <v>5</v>
      </c>
      <c r="T77" s="1">
        <v>3</v>
      </c>
      <c r="U77" s="1">
        <v>76</v>
      </c>
      <c r="V77" s="1">
        <v>45</v>
      </c>
      <c r="W77" s="1">
        <v>121</v>
      </c>
      <c r="X77" s="1">
        <v>0</v>
      </c>
      <c r="Y77" s="1">
        <v>363</v>
      </c>
      <c r="Z77" s="1">
        <v>157</v>
      </c>
      <c r="AA77" s="1">
        <v>520</v>
      </c>
      <c r="AB77" s="1">
        <v>11</v>
      </c>
    </row>
    <row r="78" spans="1:28" x14ac:dyDescent="0.25">
      <c r="A78" s="8">
        <v>77</v>
      </c>
      <c r="B78" s="10">
        <v>46193</v>
      </c>
      <c r="C78" s="1" t="s">
        <v>128</v>
      </c>
      <c r="D78" s="1" t="s">
        <v>24</v>
      </c>
      <c r="E78" s="1">
        <v>3</v>
      </c>
      <c r="F78" s="1">
        <v>87</v>
      </c>
      <c r="G78" s="1">
        <v>43</v>
      </c>
      <c r="H78" s="1">
        <v>130</v>
      </c>
      <c r="I78" s="1">
        <v>3</v>
      </c>
      <c r="J78" s="1">
        <v>4</v>
      </c>
      <c r="K78" s="1">
        <v>100</v>
      </c>
      <c r="L78" s="1">
        <v>30</v>
      </c>
      <c r="M78" s="1">
        <v>130</v>
      </c>
      <c r="N78" s="1">
        <v>5</v>
      </c>
      <c r="O78" s="1">
        <v>2</v>
      </c>
      <c r="P78" s="1">
        <v>86</v>
      </c>
      <c r="Q78" s="1">
        <v>36</v>
      </c>
      <c r="R78" s="1">
        <v>122</v>
      </c>
      <c r="S78" s="1">
        <v>0</v>
      </c>
      <c r="T78" s="1">
        <v>1</v>
      </c>
      <c r="U78" s="1">
        <v>93</v>
      </c>
      <c r="V78" s="1">
        <v>45</v>
      </c>
      <c r="W78" s="1">
        <v>138</v>
      </c>
      <c r="X78" s="1">
        <v>11</v>
      </c>
      <c r="Y78" s="1">
        <v>366</v>
      </c>
      <c r="Z78" s="1">
        <v>154</v>
      </c>
      <c r="AA78" s="1">
        <v>520</v>
      </c>
      <c r="AB78" s="1">
        <v>19</v>
      </c>
    </row>
    <row r="79" spans="1:28" x14ac:dyDescent="0.25">
      <c r="A79" s="9">
        <v>78</v>
      </c>
      <c r="B79" s="10">
        <v>46192</v>
      </c>
      <c r="C79" s="1" t="s">
        <v>183</v>
      </c>
      <c r="D79" s="1" t="s">
        <v>174</v>
      </c>
      <c r="E79" s="1">
        <v>1</v>
      </c>
      <c r="F79" s="1">
        <v>91</v>
      </c>
      <c r="G79" s="1">
        <v>34</v>
      </c>
      <c r="H79" s="1">
        <v>125</v>
      </c>
      <c r="I79" s="1">
        <v>4</v>
      </c>
      <c r="J79" s="1">
        <v>2</v>
      </c>
      <c r="K79" s="1">
        <v>91</v>
      </c>
      <c r="L79" s="1">
        <v>35</v>
      </c>
      <c r="M79" s="1">
        <v>126</v>
      </c>
      <c r="N79" s="1">
        <v>3</v>
      </c>
      <c r="O79" s="1">
        <v>4</v>
      </c>
      <c r="P79" s="1">
        <v>72</v>
      </c>
      <c r="Q79" s="1">
        <v>54</v>
      </c>
      <c r="R79" s="1">
        <v>126</v>
      </c>
      <c r="S79" s="1">
        <v>1</v>
      </c>
      <c r="T79" s="1">
        <v>3</v>
      </c>
      <c r="U79" s="1">
        <v>99</v>
      </c>
      <c r="V79" s="1">
        <v>43</v>
      </c>
      <c r="W79" s="1">
        <v>142</v>
      </c>
      <c r="X79" s="1">
        <v>2</v>
      </c>
      <c r="Y79" s="1">
        <v>353</v>
      </c>
      <c r="Z79" s="1">
        <v>166</v>
      </c>
      <c r="AA79" s="1">
        <v>519</v>
      </c>
      <c r="AB79" s="1">
        <v>10</v>
      </c>
    </row>
    <row r="80" spans="1:28" x14ac:dyDescent="0.25">
      <c r="A80" s="8">
        <v>79</v>
      </c>
      <c r="B80" s="10">
        <v>46187</v>
      </c>
      <c r="C80" s="1" t="s">
        <v>87</v>
      </c>
      <c r="D80" s="1" t="s">
        <v>26</v>
      </c>
      <c r="E80" s="1">
        <v>4</v>
      </c>
      <c r="F80" s="1">
        <v>99</v>
      </c>
      <c r="G80" s="1">
        <v>35</v>
      </c>
      <c r="H80" s="1">
        <v>134</v>
      </c>
      <c r="I80" s="1">
        <v>4</v>
      </c>
      <c r="J80" s="1">
        <v>3</v>
      </c>
      <c r="K80" s="1">
        <v>92</v>
      </c>
      <c r="L80" s="1">
        <v>69</v>
      </c>
      <c r="M80" s="1">
        <v>161</v>
      </c>
      <c r="N80" s="1">
        <v>1</v>
      </c>
      <c r="O80" s="1">
        <v>1</v>
      </c>
      <c r="P80" s="1">
        <v>79</v>
      </c>
      <c r="Q80" s="1">
        <v>23</v>
      </c>
      <c r="R80" s="1">
        <v>102</v>
      </c>
      <c r="S80" s="1">
        <v>5</v>
      </c>
      <c r="T80" s="1">
        <v>2</v>
      </c>
      <c r="U80" s="1">
        <v>79</v>
      </c>
      <c r="V80" s="1">
        <v>42</v>
      </c>
      <c r="W80" s="1">
        <v>121</v>
      </c>
      <c r="X80" s="1">
        <v>2</v>
      </c>
      <c r="Y80" s="1">
        <v>349</v>
      </c>
      <c r="Z80" s="1">
        <v>169</v>
      </c>
      <c r="AA80" s="1">
        <v>518</v>
      </c>
      <c r="AB80" s="1">
        <v>12</v>
      </c>
    </row>
    <row r="81" spans="1:28" x14ac:dyDescent="0.25">
      <c r="A81" s="8">
        <v>80</v>
      </c>
      <c r="B81" s="10">
        <v>46194</v>
      </c>
      <c r="C81" s="1" t="s">
        <v>199</v>
      </c>
      <c r="D81" s="1" t="s">
        <v>15</v>
      </c>
      <c r="E81" s="1">
        <v>4</v>
      </c>
      <c r="F81" s="1">
        <v>92</v>
      </c>
      <c r="G81" s="1">
        <v>60</v>
      </c>
      <c r="H81" s="1">
        <v>152</v>
      </c>
      <c r="I81" s="1">
        <v>2</v>
      </c>
      <c r="J81" s="1">
        <v>3</v>
      </c>
      <c r="K81" s="1">
        <v>107</v>
      </c>
      <c r="L81" s="1">
        <v>45</v>
      </c>
      <c r="M81" s="1">
        <v>152</v>
      </c>
      <c r="N81" s="1">
        <v>0</v>
      </c>
      <c r="O81" s="1">
        <v>1</v>
      </c>
      <c r="P81" s="1">
        <v>81</v>
      </c>
      <c r="Q81" s="1">
        <v>27</v>
      </c>
      <c r="R81" s="1">
        <v>108</v>
      </c>
      <c r="S81" s="1">
        <v>3</v>
      </c>
      <c r="T81" s="1">
        <v>2</v>
      </c>
      <c r="U81" s="1">
        <v>83</v>
      </c>
      <c r="V81" s="1">
        <v>23</v>
      </c>
      <c r="W81" s="1">
        <v>106</v>
      </c>
      <c r="X81" s="1">
        <v>5</v>
      </c>
      <c r="Y81" s="1">
        <v>363</v>
      </c>
      <c r="Z81" s="1">
        <v>155</v>
      </c>
      <c r="AA81" s="1">
        <v>518</v>
      </c>
      <c r="AB81" s="1">
        <v>10</v>
      </c>
    </row>
    <row r="82" spans="1:28" x14ac:dyDescent="0.25">
      <c r="A82" s="9">
        <v>81</v>
      </c>
      <c r="B82" s="10">
        <v>46189</v>
      </c>
      <c r="C82" s="1" t="s">
        <v>63</v>
      </c>
      <c r="D82" s="1" t="s">
        <v>22</v>
      </c>
      <c r="E82" s="1">
        <v>2</v>
      </c>
      <c r="F82" s="1">
        <v>101</v>
      </c>
      <c r="G82" s="1">
        <v>26</v>
      </c>
      <c r="H82" s="1">
        <v>127</v>
      </c>
      <c r="I82" s="1">
        <v>4</v>
      </c>
      <c r="J82" s="1">
        <v>1</v>
      </c>
      <c r="K82" s="1">
        <v>87</v>
      </c>
      <c r="L82" s="1">
        <v>44</v>
      </c>
      <c r="M82" s="1">
        <v>131</v>
      </c>
      <c r="N82" s="1">
        <v>3</v>
      </c>
      <c r="O82" s="1">
        <v>3</v>
      </c>
      <c r="P82" s="1">
        <v>90</v>
      </c>
      <c r="Q82" s="1">
        <v>35</v>
      </c>
      <c r="R82" s="1">
        <v>125</v>
      </c>
      <c r="S82" s="1">
        <v>2</v>
      </c>
      <c r="T82" s="1">
        <v>4</v>
      </c>
      <c r="U82" s="1">
        <v>96</v>
      </c>
      <c r="V82" s="1">
        <v>39</v>
      </c>
      <c r="W82" s="1">
        <v>135</v>
      </c>
      <c r="X82" s="1">
        <v>3</v>
      </c>
      <c r="Y82" s="1">
        <v>374</v>
      </c>
      <c r="Z82" s="1">
        <v>144</v>
      </c>
      <c r="AA82" s="1">
        <v>518</v>
      </c>
      <c r="AB82" s="1">
        <v>12</v>
      </c>
    </row>
    <row r="83" spans="1:28" x14ac:dyDescent="0.25">
      <c r="A83" s="8">
        <v>82</v>
      </c>
      <c r="B83" s="10">
        <v>46194</v>
      </c>
      <c r="C83" s="1" t="s">
        <v>30</v>
      </c>
      <c r="D83" s="1" t="s">
        <v>22</v>
      </c>
      <c r="E83" s="1">
        <v>1</v>
      </c>
      <c r="F83" s="1">
        <v>84</v>
      </c>
      <c r="G83" s="1">
        <v>52</v>
      </c>
      <c r="H83" s="1">
        <v>136</v>
      </c>
      <c r="I83" s="1">
        <v>1</v>
      </c>
      <c r="J83" s="1">
        <v>2</v>
      </c>
      <c r="K83" s="1">
        <v>91</v>
      </c>
      <c r="L83" s="1">
        <v>36</v>
      </c>
      <c r="M83" s="1">
        <v>127</v>
      </c>
      <c r="N83" s="1">
        <v>2</v>
      </c>
      <c r="O83" s="1">
        <v>4</v>
      </c>
      <c r="P83" s="1">
        <v>87</v>
      </c>
      <c r="Q83" s="1">
        <v>36</v>
      </c>
      <c r="R83" s="1">
        <v>123</v>
      </c>
      <c r="S83" s="1">
        <v>2</v>
      </c>
      <c r="T83" s="1">
        <v>3</v>
      </c>
      <c r="U83" s="1">
        <v>88</v>
      </c>
      <c r="V83" s="1">
        <v>43</v>
      </c>
      <c r="W83" s="1">
        <v>131</v>
      </c>
      <c r="X83" s="1">
        <v>3</v>
      </c>
      <c r="Y83" s="1">
        <v>350</v>
      </c>
      <c r="Z83" s="1">
        <v>167</v>
      </c>
      <c r="AA83" s="1">
        <v>517</v>
      </c>
      <c r="AB83" s="1">
        <v>8</v>
      </c>
    </row>
    <row r="84" spans="1:28" x14ac:dyDescent="0.25">
      <c r="A84" s="8">
        <v>83</v>
      </c>
      <c r="B84" s="10">
        <v>46186</v>
      </c>
      <c r="C84" s="1" t="s">
        <v>75</v>
      </c>
      <c r="D84" s="1" t="s">
        <v>70</v>
      </c>
      <c r="E84" s="1">
        <v>3</v>
      </c>
      <c r="F84" s="1">
        <v>80</v>
      </c>
      <c r="G84" s="1">
        <v>52</v>
      </c>
      <c r="H84" s="1">
        <v>132</v>
      </c>
      <c r="I84" s="1">
        <v>3</v>
      </c>
      <c r="J84" s="1">
        <v>4</v>
      </c>
      <c r="K84" s="1">
        <v>100</v>
      </c>
      <c r="L84" s="1">
        <v>27</v>
      </c>
      <c r="M84" s="1">
        <v>127</v>
      </c>
      <c r="N84" s="1">
        <v>1</v>
      </c>
      <c r="O84" s="1">
        <v>2</v>
      </c>
      <c r="P84" s="1">
        <v>95</v>
      </c>
      <c r="Q84" s="1">
        <v>32</v>
      </c>
      <c r="R84" s="1">
        <v>127</v>
      </c>
      <c r="S84" s="1">
        <v>2</v>
      </c>
      <c r="T84" s="1">
        <v>1</v>
      </c>
      <c r="U84" s="1">
        <v>87</v>
      </c>
      <c r="V84" s="1">
        <v>43</v>
      </c>
      <c r="W84" s="1">
        <v>130</v>
      </c>
      <c r="X84" s="1">
        <v>1</v>
      </c>
      <c r="Y84" s="1">
        <v>362</v>
      </c>
      <c r="Z84" s="1">
        <v>154</v>
      </c>
      <c r="AA84" s="1">
        <v>516</v>
      </c>
      <c r="AB84" s="1">
        <v>7</v>
      </c>
    </row>
    <row r="85" spans="1:28" x14ac:dyDescent="0.25">
      <c r="A85" s="8">
        <v>84</v>
      </c>
      <c r="B85" s="10">
        <v>46191</v>
      </c>
      <c r="C85" s="1" t="s">
        <v>170</v>
      </c>
      <c r="D85" s="1" t="s">
        <v>17</v>
      </c>
      <c r="E85" s="1">
        <v>2</v>
      </c>
      <c r="F85" s="1">
        <v>95</v>
      </c>
      <c r="G85" s="1">
        <v>31</v>
      </c>
      <c r="H85" s="1">
        <v>126</v>
      </c>
      <c r="I85" s="1">
        <v>2</v>
      </c>
      <c r="J85" s="1">
        <v>1</v>
      </c>
      <c r="K85" s="1">
        <v>95</v>
      </c>
      <c r="L85" s="1">
        <v>36</v>
      </c>
      <c r="M85" s="1">
        <v>131</v>
      </c>
      <c r="N85" s="1">
        <v>2</v>
      </c>
      <c r="O85" s="1">
        <v>3</v>
      </c>
      <c r="P85" s="1">
        <v>94</v>
      </c>
      <c r="Q85" s="1">
        <v>36</v>
      </c>
      <c r="R85" s="1">
        <v>130</v>
      </c>
      <c r="S85" s="1">
        <v>1</v>
      </c>
      <c r="T85" s="1">
        <v>4</v>
      </c>
      <c r="U85" s="1">
        <v>87</v>
      </c>
      <c r="V85" s="1">
        <v>42</v>
      </c>
      <c r="W85" s="1">
        <v>129</v>
      </c>
      <c r="X85" s="1">
        <v>2</v>
      </c>
      <c r="Y85" s="1">
        <v>371</v>
      </c>
      <c r="Z85" s="1">
        <v>145</v>
      </c>
      <c r="AA85" s="1">
        <v>516</v>
      </c>
      <c r="AB85" s="1">
        <v>7</v>
      </c>
    </row>
    <row r="86" spans="1:28" x14ac:dyDescent="0.25">
      <c r="A86" s="8">
        <v>85</v>
      </c>
      <c r="B86" s="10">
        <v>46194</v>
      </c>
      <c r="C86" s="1" t="s">
        <v>212</v>
      </c>
      <c r="D86" s="1" t="s">
        <v>21</v>
      </c>
      <c r="E86" s="1">
        <v>4</v>
      </c>
      <c r="F86" s="1">
        <v>99</v>
      </c>
      <c r="G86" s="1">
        <v>36</v>
      </c>
      <c r="H86" s="1">
        <v>135</v>
      </c>
      <c r="I86" s="1">
        <v>5</v>
      </c>
      <c r="J86" s="1">
        <v>3</v>
      </c>
      <c r="K86" s="1">
        <v>87</v>
      </c>
      <c r="L86" s="1">
        <v>36</v>
      </c>
      <c r="M86" s="1">
        <v>123</v>
      </c>
      <c r="N86" s="1">
        <v>4</v>
      </c>
      <c r="O86" s="1">
        <v>1</v>
      </c>
      <c r="P86" s="1">
        <v>88</v>
      </c>
      <c r="Q86" s="1">
        <v>44</v>
      </c>
      <c r="R86" s="1">
        <v>132</v>
      </c>
      <c r="S86" s="1">
        <v>4</v>
      </c>
      <c r="T86" s="1">
        <v>2</v>
      </c>
      <c r="U86" s="1">
        <v>90</v>
      </c>
      <c r="V86" s="1">
        <v>35</v>
      </c>
      <c r="W86" s="1">
        <v>125</v>
      </c>
      <c r="X86" s="1">
        <v>5</v>
      </c>
      <c r="Y86" s="1">
        <v>364</v>
      </c>
      <c r="Z86" s="1">
        <v>151</v>
      </c>
      <c r="AA86" s="1">
        <v>515</v>
      </c>
      <c r="AB86" s="1">
        <v>18</v>
      </c>
    </row>
    <row r="87" spans="1:28" x14ac:dyDescent="0.25">
      <c r="A87" s="9">
        <v>86</v>
      </c>
      <c r="B87" s="10">
        <v>46185</v>
      </c>
      <c r="C87" s="1" t="s">
        <v>46</v>
      </c>
      <c r="D87" s="1" t="s">
        <v>32</v>
      </c>
      <c r="E87" s="1">
        <v>4</v>
      </c>
      <c r="F87" s="1">
        <v>83</v>
      </c>
      <c r="G87" s="1">
        <v>33</v>
      </c>
      <c r="H87" s="1">
        <v>116</v>
      </c>
      <c r="I87" s="1">
        <v>4</v>
      </c>
      <c r="J87" s="1">
        <v>3</v>
      </c>
      <c r="K87" s="1">
        <v>80</v>
      </c>
      <c r="L87" s="1">
        <v>44</v>
      </c>
      <c r="M87" s="1">
        <v>124</v>
      </c>
      <c r="N87" s="1">
        <v>4</v>
      </c>
      <c r="O87" s="1">
        <v>1</v>
      </c>
      <c r="P87" s="1">
        <v>98</v>
      </c>
      <c r="Q87" s="1">
        <v>35</v>
      </c>
      <c r="R87" s="1">
        <v>133</v>
      </c>
      <c r="S87" s="1">
        <v>3</v>
      </c>
      <c r="T87" s="1">
        <v>2</v>
      </c>
      <c r="U87" s="1">
        <v>108</v>
      </c>
      <c r="V87" s="1">
        <v>34</v>
      </c>
      <c r="W87" s="1">
        <v>142</v>
      </c>
      <c r="X87" s="1">
        <v>4</v>
      </c>
      <c r="Y87" s="1">
        <v>369</v>
      </c>
      <c r="Z87" s="1">
        <v>146</v>
      </c>
      <c r="AA87" s="1">
        <v>515</v>
      </c>
      <c r="AB87" s="1">
        <v>15</v>
      </c>
    </row>
    <row r="88" spans="1:28" x14ac:dyDescent="0.25">
      <c r="A88" s="8">
        <v>87</v>
      </c>
      <c r="B88" s="10">
        <v>46188</v>
      </c>
      <c r="C88" s="1" t="s">
        <v>116</v>
      </c>
      <c r="D88" s="1" t="s">
        <v>117</v>
      </c>
      <c r="E88" s="1">
        <v>1</v>
      </c>
      <c r="F88" s="1">
        <v>102</v>
      </c>
      <c r="G88" s="1">
        <v>36</v>
      </c>
      <c r="H88" s="1">
        <v>138</v>
      </c>
      <c r="I88" s="1">
        <v>2</v>
      </c>
      <c r="J88" s="1">
        <v>2</v>
      </c>
      <c r="K88" s="1">
        <v>73</v>
      </c>
      <c r="L88" s="1">
        <v>36</v>
      </c>
      <c r="M88" s="1">
        <v>109</v>
      </c>
      <c r="N88" s="1">
        <v>2</v>
      </c>
      <c r="O88" s="1">
        <v>4</v>
      </c>
      <c r="P88" s="1">
        <v>89</v>
      </c>
      <c r="Q88" s="1">
        <v>49</v>
      </c>
      <c r="R88" s="1">
        <v>138</v>
      </c>
      <c r="S88" s="1">
        <v>1</v>
      </c>
      <c r="T88" s="1">
        <v>3</v>
      </c>
      <c r="U88" s="1">
        <v>84</v>
      </c>
      <c r="V88" s="1">
        <v>44</v>
      </c>
      <c r="W88" s="1">
        <v>128</v>
      </c>
      <c r="X88" s="1">
        <v>4</v>
      </c>
      <c r="Y88" s="1">
        <v>348</v>
      </c>
      <c r="Z88" s="1">
        <v>165</v>
      </c>
      <c r="AA88" s="1">
        <v>513</v>
      </c>
      <c r="AB88" s="1">
        <v>9</v>
      </c>
    </row>
    <row r="89" spans="1:28" x14ac:dyDescent="0.25">
      <c r="A89" s="8">
        <v>88</v>
      </c>
      <c r="B89" s="10">
        <v>46189</v>
      </c>
      <c r="C89" s="1" t="s">
        <v>135</v>
      </c>
      <c r="D89" s="1" t="s">
        <v>136</v>
      </c>
      <c r="E89" s="1">
        <v>2</v>
      </c>
      <c r="F89" s="1">
        <v>85</v>
      </c>
      <c r="G89" s="1">
        <v>36</v>
      </c>
      <c r="H89" s="1">
        <v>121</v>
      </c>
      <c r="I89" s="1">
        <v>2</v>
      </c>
      <c r="J89" s="1">
        <v>1</v>
      </c>
      <c r="K89" s="1">
        <v>86</v>
      </c>
      <c r="L89" s="1">
        <v>33</v>
      </c>
      <c r="M89" s="1">
        <v>119</v>
      </c>
      <c r="N89" s="1">
        <v>2</v>
      </c>
      <c r="O89" s="1">
        <v>3</v>
      </c>
      <c r="P89" s="1">
        <v>90</v>
      </c>
      <c r="Q89" s="1">
        <v>43</v>
      </c>
      <c r="R89" s="1">
        <v>133</v>
      </c>
      <c r="S89" s="1">
        <v>2</v>
      </c>
      <c r="T89" s="1">
        <v>4</v>
      </c>
      <c r="U89" s="1">
        <v>96</v>
      </c>
      <c r="V89" s="1">
        <v>43</v>
      </c>
      <c r="W89" s="1">
        <v>139</v>
      </c>
      <c r="X89" s="1">
        <v>2</v>
      </c>
      <c r="Y89" s="1">
        <v>357</v>
      </c>
      <c r="Z89" s="1">
        <v>155</v>
      </c>
      <c r="AA89" s="1">
        <v>512</v>
      </c>
      <c r="AB89" s="1">
        <v>8</v>
      </c>
    </row>
    <row r="90" spans="1:28" x14ac:dyDescent="0.25">
      <c r="A90" s="9">
        <v>89</v>
      </c>
      <c r="B90" s="10">
        <v>46187</v>
      </c>
      <c r="C90" s="1" t="s">
        <v>104</v>
      </c>
      <c r="D90" s="1" t="s">
        <v>12</v>
      </c>
      <c r="E90" s="1">
        <v>1</v>
      </c>
      <c r="F90" s="1">
        <v>95</v>
      </c>
      <c r="G90" s="1">
        <v>33</v>
      </c>
      <c r="H90" s="1">
        <v>128</v>
      </c>
      <c r="I90" s="1">
        <v>1</v>
      </c>
      <c r="J90" s="1">
        <v>2</v>
      </c>
      <c r="K90" s="1">
        <v>83</v>
      </c>
      <c r="L90" s="1">
        <v>27</v>
      </c>
      <c r="M90" s="1">
        <v>110</v>
      </c>
      <c r="N90" s="1">
        <v>2</v>
      </c>
      <c r="O90" s="1">
        <v>4</v>
      </c>
      <c r="P90" s="1">
        <v>92</v>
      </c>
      <c r="Q90" s="1">
        <v>43</v>
      </c>
      <c r="R90" s="1">
        <v>135</v>
      </c>
      <c r="S90" s="1">
        <v>3</v>
      </c>
      <c r="T90" s="1">
        <v>3</v>
      </c>
      <c r="U90" s="1">
        <v>95</v>
      </c>
      <c r="V90" s="1">
        <v>44</v>
      </c>
      <c r="W90" s="1">
        <v>139</v>
      </c>
      <c r="X90" s="1">
        <v>3</v>
      </c>
      <c r="Y90" s="1">
        <v>365</v>
      </c>
      <c r="Z90" s="1">
        <v>147</v>
      </c>
      <c r="AA90" s="1">
        <v>512</v>
      </c>
      <c r="AB90" s="1">
        <v>9</v>
      </c>
    </row>
    <row r="91" spans="1:28" x14ac:dyDescent="0.25">
      <c r="A91" s="8">
        <v>90</v>
      </c>
      <c r="B91" s="10">
        <v>46192</v>
      </c>
      <c r="C91" s="1" t="s">
        <v>181</v>
      </c>
      <c r="D91" s="1" t="s">
        <v>174</v>
      </c>
      <c r="E91" s="1">
        <v>2</v>
      </c>
      <c r="F91" s="1">
        <v>86</v>
      </c>
      <c r="G91" s="1">
        <v>54</v>
      </c>
      <c r="H91" s="1">
        <v>140</v>
      </c>
      <c r="I91" s="1">
        <v>2</v>
      </c>
      <c r="J91" s="1">
        <v>1</v>
      </c>
      <c r="K91" s="1">
        <v>93</v>
      </c>
      <c r="L91" s="1">
        <v>18</v>
      </c>
      <c r="M91" s="1">
        <v>111</v>
      </c>
      <c r="N91" s="1">
        <v>8</v>
      </c>
      <c r="O91" s="1">
        <v>3</v>
      </c>
      <c r="P91" s="1">
        <v>84</v>
      </c>
      <c r="Q91" s="1">
        <v>44</v>
      </c>
      <c r="R91" s="1">
        <v>128</v>
      </c>
      <c r="S91" s="1">
        <v>2</v>
      </c>
      <c r="T91" s="1">
        <v>4</v>
      </c>
      <c r="U91" s="1">
        <v>97</v>
      </c>
      <c r="V91" s="1">
        <v>35</v>
      </c>
      <c r="W91" s="1">
        <v>132</v>
      </c>
      <c r="X91" s="1">
        <v>5</v>
      </c>
      <c r="Y91" s="1">
        <v>360</v>
      </c>
      <c r="Z91" s="1">
        <v>151</v>
      </c>
      <c r="AA91" s="1">
        <v>511</v>
      </c>
      <c r="AB91" s="1">
        <v>17</v>
      </c>
    </row>
    <row r="92" spans="1:28" x14ac:dyDescent="0.25">
      <c r="A92" s="8">
        <v>91</v>
      </c>
      <c r="B92" s="10">
        <v>46188</v>
      </c>
      <c r="C92" s="1" t="s">
        <v>123</v>
      </c>
      <c r="D92" s="1" t="s">
        <v>19</v>
      </c>
      <c r="E92" s="1">
        <v>1</v>
      </c>
      <c r="F92" s="1">
        <v>83</v>
      </c>
      <c r="G92" s="1">
        <v>52</v>
      </c>
      <c r="H92" s="1">
        <v>135</v>
      </c>
      <c r="I92" s="1">
        <v>1</v>
      </c>
      <c r="J92" s="1">
        <v>2</v>
      </c>
      <c r="K92" s="1">
        <v>97</v>
      </c>
      <c r="L92" s="1">
        <v>45</v>
      </c>
      <c r="M92" s="1">
        <v>142</v>
      </c>
      <c r="N92" s="1">
        <v>2</v>
      </c>
      <c r="O92" s="1">
        <v>4</v>
      </c>
      <c r="P92" s="1">
        <v>91</v>
      </c>
      <c r="Q92" s="1">
        <v>27</v>
      </c>
      <c r="R92" s="1">
        <v>118</v>
      </c>
      <c r="S92" s="1">
        <v>4</v>
      </c>
      <c r="T92" s="1">
        <v>3</v>
      </c>
      <c r="U92" s="1">
        <v>78</v>
      </c>
      <c r="V92" s="1">
        <v>36</v>
      </c>
      <c r="W92" s="1">
        <v>114</v>
      </c>
      <c r="X92" s="1">
        <v>1</v>
      </c>
      <c r="Y92" s="1">
        <v>349</v>
      </c>
      <c r="Z92" s="1">
        <v>160</v>
      </c>
      <c r="AA92" s="1">
        <v>509</v>
      </c>
      <c r="AB92" s="1">
        <v>8</v>
      </c>
    </row>
    <row r="93" spans="1:28" x14ac:dyDescent="0.25">
      <c r="A93" s="8">
        <v>92</v>
      </c>
      <c r="B93" s="10">
        <v>46186</v>
      </c>
      <c r="C93" s="1" t="s">
        <v>60</v>
      </c>
      <c r="D93" s="1" t="s">
        <v>18</v>
      </c>
      <c r="E93" s="1">
        <v>1</v>
      </c>
      <c r="F93" s="1">
        <v>88</v>
      </c>
      <c r="G93" s="1">
        <v>33</v>
      </c>
      <c r="H93" s="1">
        <v>121</v>
      </c>
      <c r="I93" s="1">
        <v>5</v>
      </c>
      <c r="J93" s="1">
        <v>2</v>
      </c>
      <c r="K93" s="1">
        <v>90</v>
      </c>
      <c r="L93" s="1">
        <v>39</v>
      </c>
      <c r="M93" s="1">
        <v>129</v>
      </c>
      <c r="N93" s="1">
        <v>1</v>
      </c>
      <c r="O93" s="1">
        <v>4</v>
      </c>
      <c r="P93" s="1">
        <v>105</v>
      </c>
      <c r="Q93" s="1">
        <v>45</v>
      </c>
      <c r="R93" s="1">
        <v>150</v>
      </c>
      <c r="S93" s="1">
        <v>0</v>
      </c>
      <c r="T93" s="1">
        <v>3</v>
      </c>
      <c r="U93" s="1">
        <v>82</v>
      </c>
      <c r="V93" s="1">
        <v>26</v>
      </c>
      <c r="W93" s="1">
        <v>108</v>
      </c>
      <c r="X93" s="1">
        <v>6</v>
      </c>
      <c r="Y93" s="1">
        <v>365</v>
      </c>
      <c r="Z93" s="1">
        <v>143</v>
      </c>
      <c r="AA93" s="1">
        <v>508</v>
      </c>
      <c r="AB93" s="1">
        <v>12</v>
      </c>
    </row>
    <row r="94" spans="1:28" x14ac:dyDescent="0.25">
      <c r="A94" s="8">
        <v>93</v>
      </c>
      <c r="B94" s="10">
        <v>46186</v>
      </c>
      <c r="C94" s="1" t="s">
        <v>110</v>
      </c>
      <c r="D94" s="1" t="s">
        <v>70</v>
      </c>
      <c r="E94" s="1">
        <v>4</v>
      </c>
      <c r="F94" s="1">
        <v>89</v>
      </c>
      <c r="G94" s="1">
        <v>44</v>
      </c>
      <c r="H94" s="1">
        <v>133</v>
      </c>
      <c r="I94" s="1">
        <v>2</v>
      </c>
      <c r="J94" s="1">
        <v>3</v>
      </c>
      <c r="K94" s="1">
        <v>85</v>
      </c>
      <c r="L94" s="1">
        <v>35</v>
      </c>
      <c r="M94" s="1">
        <v>120</v>
      </c>
      <c r="N94" s="1">
        <v>3</v>
      </c>
      <c r="O94" s="1">
        <v>1</v>
      </c>
      <c r="P94" s="1">
        <v>94</v>
      </c>
      <c r="Q94" s="1">
        <v>44</v>
      </c>
      <c r="R94" s="1">
        <v>138</v>
      </c>
      <c r="S94" s="1">
        <v>2</v>
      </c>
      <c r="T94" s="1">
        <v>2</v>
      </c>
      <c r="U94" s="1">
        <v>90</v>
      </c>
      <c r="V94" s="1">
        <v>26</v>
      </c>
      <c r="W94" s="1">
        <v>116</v>
      </c>
      <c r="X94" s="1">
        <v>3</v>
      </c>
      <c r="Y94" s="1">
        <v>358</v>
      </c>
      <c r="Z94" s="1">
        <v>149</v>
      </c>
      <c r="AA94" s="1">
        <v>507</v>
      </c>
      <c r="AB94" s="1">
        <v>10</v>
      </c>
    </row>
    <row r="95" spans="1:28" x14ac:dyDescent="0.25">
      <c r="A95" s="9">
        <v>94</v>
      </c>
      <c r="B95" s="10">
        <v>46189</v>
      </c>
      <c r="C95" s="1" t="s">
        <v>130</v>
      </c>
      <c r="D95" s="1" t="s">
        <v>131</v>
      </c>
      <c r="E95" s="1">
        <v>1</v>
      </c>
      <c r="F95" s="1">
        <v>82</v>
      </c>
      <c r="G95" s="1">
        <v>52</v>
      </c>
      <c r="H95" s="1">
        <v>134</v>
      </c>
      <c r="I95" s="1">
        <v>2</v>
      </c>
      <c r="J95" s="1">
        <v>2</v>
      </c>
      <c r="K95" s="1">
        <v>82</v>
      </c>
      <c r="L95" s="1">
        <v>51</v>
      </c>
      <c r="M95" s="1">
        <v>133</v>
      </c>
      <c r="N95" s="1">
        <v>4</v>
      </c>
      <c r="O95" s="1">
        <v>4</v>
      </c>
      <c r="P95" s="1">
        <v>80</v>
      </c>
      <c r="Q95" s="1">
        <v>33</v>
      </c>
      <c r="R95" s="1">
        <v>113</v>
      </c>
      <c r="S95" s="1">
        <v>3</v>
      </c>
      <c r="T95" s="1">
        <v>3</v>
      </c>
      <c r="U95" s="1">
        <v>80</v>
      </c>
      <c r="V95" s="1">
        <v>45</v>
      </c>
      <c r="W95" s="1">
        <v>125</v>
      </c>
      <c r="X95" s="1">
        <v>4</v>
      </c>
      <c r="Y95" s="1">
        <v>324</v>
      </c>
      <c r="Z95" s="1">
        <v>181</v>
      </c>
      <c r="AA95" s="1">
        <v>505</v>
      </c>
      <c r="AB95" s="1">
        <v>13</v>
      </c>
    </row>
    <row r="96" spans="1:28" x14ac:dyDescent="0.25">
      <c r="A96" s="8">
        <v>95</v>
      </c>
      <c r="B96" s="10">
        <v>46185</v>
      </c>
      <c r="C96" s="1" t="s">
        <v>43</v>
      </c>
      <c r="D96" s="1" t="s">
        <v>32</v>
      </c>
      <c r="E96" s="1">
        <v>1</v>
      </c>
      <c r="F96" s="1">
        <v>86</v>
      </c>
      <c r="G96" s="1">
        <v>39</v>
      </c>
      <c r="H96" s="1">
        <v>125</v>
      </c>
      <c r="I96" s="1">
        <v>2</v>
      </c>
      <c r="J96" s="1">
        <v>2</v>
      </c>
      <c r="K96" s="1">
        <v>88</v>
      </c>
      <c r="L96" s="1">
        <v>54</v>
      </c>
      <c r="M96" s="1">
        <v>142</v>
      </c>
      <c r="N96" s="1">
        <v>2</v>
      </c>
      <c r="O96" s="1">
        <v>4</v>
      </c>
      <c r="P96" s="1">
        <v>82</v>
      </c>
      <c r="Q96" s="1">
        <v>33</v>
      </c>
      <c r="R96" s="1">
        <v>115</v>
      </c>
      <c r="S96" s="1">
        <v>1</v>
      </c>
      <c r="T96" s="1">
        <v>3</v>
      </c>
      <c r="U96" s="1">
        <v>79</v>
      </c>
      <c r="V96" s="1">
        <v>44</v>
      </c>
      <c r="W96" s="1">
        <v>123</v>
      </c>
      <c r="X96" s="1">
        <v>1</v>
      </c>
      <c r="Y96" s="1">
        <v>335</v>
      </c>
      <c r="Z96" s="1">
        <v>170</v>
      </c>
      <c r="AA96" s="1">
        <v>505</v>
      </c>
      <c r="AB96" s="1">
        <v>6</v>
      </c>
    </row>
    <row r="97" spans="1:28" x14ac:dyDescent="0.25">
      <c r="A97" s="8">
        <v>96</v>
      </c>
      <c r="B97" s="10">
        <v>46187</v>
      </c>
      <c r="C97" s="1" t="s">
        <v>27</v>
      </c>
      <c r="D97" s="1" t="s">
        <v>26</v>
      </c>
      <c r="E97" s="1">
        <v>1</v>
      </c>
      <c r="F97" s="1">
        <v>92</v>
      </c>
      <c r="G97" s="1">
        <v>44</v>
      </c>
      <c r="H97" s="1">
        <v>136</v>
      </c>
      <c r="I97" s="1">
        <v>3</v>
      </c>
      <c r="J97" s="1">
        <v>2</v>
      </c>
      <c r="K97" s="1">
        <v>78</v>
      </c>
      <c r="L97" s="1">
        <v>35</v>
      </c>
      <c r="M97" s="1">
        <v>113</v>
      </c>
      <c r="N97" s="1">
        <v>1</v>
      </c>
      <c r="O97" s="1">
        <v>4</v>
      </c>
      <c r="P97" s="1">
        <v>105</v>
      </c>
      <c r="Q97" s="1">
        <v>36</v>
      </c>
      <c r="R97" s="1">
        <v>141</v>
      </c>
      <c r="S97" s="1">
        <v>1</v>
      </c>
      <c r="T97" s="1">
        <v>3</v>
      </c>
      <c r="U97" s="1">
        <v>73</v>
      </c>
      <c r="V97" s="1">
        <v>42</v>
      </c>
      <c r="W97" s="1">
        <v>115</v>
      </c>
      <c r="X97" s="1">
        <v>0</v>
      </c>
      <c r="Y97" s="1">
        <v>348</v>
      </c>
      <c r="Z97" s="1">
        <v>157</v>
      </c>
      <c r="AA97" s="1">
        <v>505</v>
      </c>
      <c r="AB97" s="1">
        <v>5</v>
      </c>
    </row>
    <row r="98" spans="1:28" x14ac:dyDescent="0.25">
      <c r="A98" s="9">
        <v>97</v>
      </c>
      <c r="B98" s="10">
        <v>46192</v>
      </c>
      <c r="C98" s="1" t="s">
        <v>177</v>
      </c>
      <c r="D98" s="1" t="s">
        <v>174</v>
      </c>
      <c r="E98" s="1">
        <v>1</v>
      </c>
      <c r="F98" s="1">
        <v>93</v>
      </c>
      <c r="G98" s="1">
        <v>34</v>
      </c>
      <c r="H98" s="1">
        <v>127</v>
      </c>
      <c r="I98" s="1">
        <v>1</v>
      </c>
      <c r="J98" s="1">
        <v>2</v>
      </c>
      <c r="K98" s="1">
        <v>90</v>
      </c>
      <c r="L98" s="1">
        <v>45</v>
      </c>
      <c r="M98" s="1">
        <v>135</v>
      </c>
      <c r="N98" s="1">
        <v>2</v>
      </c>
      <c r="O98" s="1">
        <v>4</v>
      </c>
      <c r="P98" s="1">
        <v>80</v>
      </c>
      <c r="Q98" s="1">
        <v>36</v>
      </c>
      <c r="R98" s="1">
        <v>116</v>
      </c>
      <c r="S98" s="1">
        <v>2</v>
      </c>
      <c r="T98" s="1">
        <v>3</v>
      </c>
      <c r="U98" s="1">
        <v>84</v>
      </c>
      <c r="V98" s="1">
        <v>40</v>
      </c>
      <c r="W98" s="1">
        <v>124</v>
      </c>
      <c r="X98" s="1">
        <v>3</v>
      </c>
      <c r="Y98" s="1">
        <v>347</v>
      </c>
      <c r="Z98" s="1">
        <v>155</v>
      </c>
      <c r="AA98" s="1">
        <v>502</v>
      </c>
      <c r="AB98" s="1">
        <v>8</v>
      </c>
    </row>
    <row r="99" spans="1:28" x14ac:dyDescent="0.25">
      <c r="A99" s="8">
        <v>98</v>
      </c>
      <c r="B99" s="10">
        <v>46193</v>
      </c>
      <c r="C99" s="1" t="s">
        <v>173</v>
      </c>
      <c r="D99" s="1" t="s">
        <v>174</v>
      </c>
      <c r="E99" s="1">
        <v>1</v>
      </c>
      <c r="F99" s="1">
        <v>85</v>
      </c>
      <c r="G99" s="1">
        <v>35</v>
      </c>
      <c r="H99" s="1">
        <v>120</v>
      </c>
      <c r="I99" s="1">
        <v>3</v>
      </c>
      <c r="J99" s="1">
        <v>2</v>
      </c>
      <c r="K99" s="1">
        <v>76</v>
      </c>
      <c r="L99" s="1">
        <v>54</v>
      </c>
      <c r="M99" s="1">
        <v>130</v>
      </c>
      <c r="N99" s="1">
        <v>1</v>
      </c>
      <c r="O99" s="1">
        <v>4</v>
      </c>
      <c r="P99" s="1">
        <v>80</v>
      </c>
      <c r="Q99" s="1">
        <v>35</v>
      </c>
      <c r="R99" s="1">
        <v>115</v>
      </c>
      <c r="S99" s="1">
        <v>3</v>
      </c>
      <c r="T99" s="1">
        <v>3</v>
      </c>
      <c r="U99" s="1">
        <v>81</v>
      </c>
      <c r="V99" s="1">
        <v>54</v>
      </c>
      <c r="W99" s="1">
        <v>135</v>
      </c>
      <c r="X99" s="1">
        <v>0</v>
      </c>
      <c r="Y99" s="1">
        <v>322</v>
      </c>
      <c r="Z99" s="1">
        <v>178</v>
      </c>
      <c r="AA99" s="1">
        <v>500</v>
      </c>
      <c r="AB99" s="1">
        <v>7</v>
      </c>
    </row>
    <row r="100" spans="1:28" x14ac:dyDescent="0.25">
      <c r="A100" s="8">
        <v>99</v>
      </c>
      <c r="B100" s="10">
        <v>46193</v>
      </c>
      <c r="C100" s="1" t="s">
        <v>176</v>
      </c>
      <c r="D100" s="1" t="s">
        <v>174</v>
      </c>
      <c r="E100" s="1">
        <v>2</v>
      </c>
      <c r="F100" s="1">
        <v>77</v>
      </c>
      <c r="G100" s="1">
        <v>23</v>
      </c>
      <c r="H100" s="1">
        <v>100</v>
      </c>
      <c r="I100" s="1">
        <v>5</v>
      </c>
      <c r="J100" s="1">
        <v>1</v>
      </c>
      <c r="K100" s="1">
        <v>90</v>
      </c>
      <c r="L100" s="1">
        <v>36</v>
      </c>
      <c r="M100" s="1">
        <v>126</v>
      </c>
      <c r="N100" s="1">
        <v>3</v>
      </c>
      <c r="O100" s="1">
        <v>3</v>
      </c>
      <c r="P100" s="1">
        <v>82</v>
      </c>
      <c r="Q100" s="1">
        <v>52</v>
      </c>
      <c r="R100" s="1">
        <v>134</v>
      </c>
      <c r="S100" s="1">
        <v>3</v>
      </c>
      <c r="T100" s="1">
        <v>4</v>
      </c>
      <c r="U100" s="1">
        <v>90</v>
      </c>
      <c r="V100" s="1">
        <v>50</v>
      </c>
      <c r="W100" s="1">
        <v>140</v>
      </c>
      <c r="X100" s="1">
        <v>0</v>
      </c>
      <c r="Y100" s="1">
        <v>339</v>
      </c>
      <c r="Z100" s="1">
        <v>161</v>
      </c>
      <c r="AA100" s="1">
        <v>500</v>
      </c>
      <c r="AB100" s="1">
        <v>11</v>
      </c>
    </row>
    <row r="101" spans="1:28" x14ac:dyDescent="0.25">
      <c r="A101" s="8">
        <v>100</v>
      </c>
      <c r="B101" s="10">
        <v>46186</v>
      </c>
      <c r="C101" s="1" t="s">
        <v>79</v>
      </c>
      <c r="D101" s="1" t="s">
        <v>65</v>
      </c>
      <c r="E101" s="1">
        <v>4</v>
      </c>
      <c r="F101" s="1">
        <v>93</v>
      </c>
      <c r="G101" s="1">
        <v>41</v>
      </c>
      <c r="H101" s="1">
        <v>134</v>
      </c>
      <c r="I101" s="1">
        <v>1</v>
      </c>
      <c r="J101" s="1">
        <v>3</v>
      </c>
      <c r="K101" s="1">
        <v>96</v>
      </c>
      <c r="L101" s="1">
        <v>36</v>
      </c>
      <c r="M101" s="1">
        <v>132</v>
      </c>
      <c r="N101" s="1">
        <v>2</v>
      </c>
      <c r="O101" s="1">
        <v>1</v>
      </c>
      <c r="P101" s="1">
        <v>92</v>
      </c>
      <c r="Q101" s="1">
        <v>35</v>
      </c>
      <c r="R101" s="1">
        <v>127</v>
      </c>
      <c r="S101" s="1">
        <v>2</v>
      </c>
      <c r="T101" s="1">
        <v>2</v>
      </c>
      <c r="U101" s="1">
        <v>81</v>
      </c>
      <c r="V101" s="1">
        <v>26</v>
      </c>
      <c r="W101" s="1">
        <v>107</v>
      </c>
      <c r="X101" s="1">
        <v>3</v>
      </c>
      <c r="Y101" s="1">
        <v>362</v>
      </c>
      <c r="Z101" s="1">
        <v>138</v>
      </c>
      <c r="AA101" s="1">
        <v>500</v>
      </c>
      <c r="AB101" s="1">
        <v>8</v>
      </c>
    </row>
    <row r="102" spans="1:28" x14ac:dyDescent="0.25">
      <c r="A102" s="8">
        <v>101</v>
      </c>
      <c r="B102" s="10">
        <v>46191</v>
      </c>
      <c r="C102" s="1" t="s">
        <v>167</v>
      </c>
      <c r="D102" s="1" t="s">
        <v>24</v>
      </c>
      <c r="E102" s="1">
        <v>2</v>
      </c>
      <c r="F102" s="1">
        <v>78</v>
      </c>
      <c r="G102" s="1">
        <v>36</v>
      </c>
      <c r="H102" s="1">
        <v>114</v>
      </c>
      <c r="I102" s="1">
        <v>3</v>
      </c>
      <c r="J102" s="1">
        <v>1</v>
      </c>
      <c r="K102" s="1">
        <v>100</v>
      </c>
      <c r="L102" s="1">
        <v>38</v>
      </c>
      <c r="M102" s="1">
        <v>138</v>
      </c>
      <c r="N102" s="1">
        <v>4</v>
      </c>
      <c r="O102" s="1">
        <v>3</v>
      </c>
      <c r="P102" s="1">
        <v>89</v>
      </c>
      <c r="Q102" s="1">
        <v>35</v>
      </c>
      <c r="R102" s="1">
        <v>124</v>
      </c>
      <c r="S102" s="1">
        <v>2</v>
      </c>
      <c r="T102" s="1">
        <v>4</v>
      </c>
      <c r="U102" s="1">
        <v>97</v>
      </c>
      <c r="V102" s="1">
        <v>27</v>
      </c>
      <c r="W102" s="1">
        <v>124</v>
      </c>
      <c r="X102" s="1">
        <v>6</v>
      </c>
      <c r="Y102" s="1">
        <v>364</v>
      </c>
      <c r="Z102" s="1">
        <v>136</v>
      </c>
      <c r="AA102" s="1">
        <v>500</v>
      </c>
      <c r="AB102" s="1">
        <v>15</v>
      </c>
    </row>
    <row r="103" spans="1:28" x14ac:dyDescent="0.25">
      <c r="A103" s="9">
        <v>102</v>
      </c>
      <c r="B103" s="10">
        <v>46193</v>
      </c>
      <c r="C103" s="1" t="s">
        <v>176</v>
      </c>
      <c r="D103" s="1" t="s">
        <v>174</v>
      </c>
      <c r="E103" s="1">
        <v>4</v>
      </c>
      <c r="F103" s="1">
        <v>79</v>
      </c>
      <c r="G103" s="1">
        <v>33</v>
      </c>
      <c r="H103" s="1">
        <v>112</v>
      </c>
      <c r="I103" s="1">
        <v>5</v>
      </c>
      <c r="J103" s="1">
        <v>3</v>
      </c>
      <c r="K103" s="1">
        <v>92</v>
      </c>
      <c r="L103" s="1">
        <v>36</v>
      </c>
      <c r="M103" s="1">
        <v>128</v>
      </c>
      <c r="N103" s="1">
        <v>2</v>
      </c>
      <c r="O103" s="1">
        <v>1</v>
      </c>
      <c r="P103" s="1">
        <v>85</v>
      </c>
      <c r="Q103" s="1">
        <v>36</v>
      </c>
      <c r="R103" s="1">
        <v>121</v>
      </c>
      <c r="S103" s="1">
        <v>2</v>
      </c>
      <c r="T103" s="1">
        <v>2</v>
      </c>
      <c r="U103" s="1">
        <v>80</v>
      </c>
      <c r="V103" s="1">
        <v>57</v>
      </c>
      <c r="W103" s="1">
        <v>137</v>
      </c>
      <c r="X103" s="1">
        <v>2</v>
      </c>
      <c r="Y103" s="1">
        <v>336</v>
      </c>
      <c r="Z103" s="1">
        <v>162</v>
      </c>
      <c r="AA103" s="1">
        <v>498</v>
      </c>
      <c r="AB103" s="1">
        <v>11</v>
      </c>
    </row>
    <row r="104" spans="1:28" x14ac:dyDescent="0.25">
      <c r="A104" s="8">
        <v>103</v>
      </c>
      <c r="B104" s="10">
        <v>46186</v>
      </c>
      <c r="C104" s="1" t="s">
        <v>63</v>
      </c>
      <c r="D104" s="1" t="s">
        <v>22</v>
      </c>
      <c r="E104" s="1">
        <v>4</v>
      </c>
      <c r="F104" s="1">
        <v>85</v>
      </c>
      <c r="G104" s="1">
        <v>53</v>
      </c>
      <c r="H104" s="1">
        <v>138</v>
      </c>
      <c r="I104" s="1">
        <v>1</v>
      </c>
      <c r="J104" s="1">
        <v>3</v>
      </c>
      <c r="K104" s="1">
        <v>73</v>
      </c>
      <c r="L104" s="1">
        <v>34</v>
      </c>
      <c r="M104" s="1">
        <v>107</v>
      </c>
      <c r="N104" s="1">
        <v>4</v>
      </c>
      <c r="O104" s="1">
        <v>1</v>
      </c>
      <c r="P104" s="1">
        <v>85</v>
      </c>
      <c r="Q104" s="1">
        <v>41</v>
      </c>
      <c r="R104" s="1">
        <v>126</v>
      </c>
      <c r="S104" s="1">
        <v>3</v>
      </c>
      <c r="T104" s="1">
        <v>2</v>
      </c>
      <c r="U104" s="1">
        <v>101</v>
      </c>
      <c r="V104" s="1">
        <v>26</v>
      </c>
      <c r="W104" s="1">
        <v>127</v>
      </c>
      <c r="X104" s="1">
        <v>1</v>
      </c>
      <c r="Y104" s="1">
        <v>344</v>
      </c>
      <c r="Z104" s="1">
        <v>154</v>
      </c>
      <c r="AA104" s="1">
        <v>498</v>
      </c>
      <c r="AB104" s="1">
        <v>9</v>
      </c>
    </row>
    <row r="105" spans="1:28" x14ac:dyDescent="0.25">
      <c r="A105" s="8">
        <v>104</v>
      </c>
      <c r="B105" s="10">
        <v>46187</v>
      </c>
      <c r="C105" s="1" t="s">
        <v>93</v>
      </c>
      <c r="D105" s="1" t="s">
        <v>23</v>
      </c>
      <c r="E105" s="1">
        <v>2</v>
      </c>
      <c r="F105" s="1">
        <v>90</v>
      </c>
      <c r="G105" s="1">
        <v>33</v>
      </c>
      <c r="H105" s="1">
        <v>123</v>
      </c>
      <c r="I105" s="1">
        <v>4</v>
      </c>
      <c r="J105" s="1">
        <v>1</v>
      </c>
      <c r="K105" s="1">
        <v>94</v>
      </c>
      <c r="L105" s="1">
        <v>34</v>
      </c>
      <c r="M105" s="1">
        <v>128</v>
      </c>
      <c r="N105" s="1">
        <v>5</v>
      </c>
      <c r="O105" s="1">
        <v>3</v>
      </c>
      <c r="P105" s="1">
        <v>91</v>
      </c>
      <c r="Q105" s="1">
        <v>44</v>
      </c>
      <c r="R105" s="1">
        <v>135</v>
      </c>
      <c r="S105" s="1">
        <v>2</v>
      </c>
      <c r="T105" s="1">
        <v>4</v>
      </c>
      <c r="U105" s="1">
        <v>78</v>
      </c>
      <c r="V105" s="1">
        <v>33</v>
      </c>
      <c r="W105" s="1">
        <v>111</v>
      </c>
      <c r="X105" s="1">
        <v>3</v>
      </c>
      <c r="Y105" s="1">
        <v>353</v>
      </c>
      <c r="Z105" s="1">
        <v>144</v>
      </c>
      <c r="AA105" s="1">
        <v>497</v>
      </c>
      <c r="AB105" s="1">
        <v>14</v>
      </c>
    </row>
    <row r="106" spans="1:28" x14ac:dyDescent="0.25">
      <c r="A106" s="9">
        <v>105</v>
      </c>
      <c r="B106" s="10">
        <v>46186</v>
      </c>
      <c r="C106" s="1" t="s">
        <v>78</v>
      </c>
      <c r="D106" s="1" t="s">
        <v>65</v>
      </c>
      <c r="E106" s="1">
        <v>2</v>
      </c>
      <c r="F106" s="1">
        <v>92</v>
      </c>
      <c r="G106" s="1">
        <v>27</v>
      </c>
      <c r="H106" s="1">
        <v>119</v>
      </c>
      <c r="I106" s="1">
        <v>3</v>
      </c>
      <c r="J106" s="1">
        <v>1</v>
      </c>
      <c r="K106" s="1">
        <v>81</v>
      </c>
      <c r="L106" s="1">
        <v>44</v>
      </c>
      <c r="M106" s="1">
        <v>125</v>
      </c>
      <c r="N106" s="1">
        <v>4</v>
      </c>
      <c r="O106" s="1">
        <v>3</v>
      </c>
      <c r="P106" s="1">
        <v>91</v>
      </c>
      <c r="Q106" s="1">
        <v>27</v>
      </c>
      <c r="R106" s="1">
        <v>118</v>
      </c>
      <c r="S106" s="1">
        <v>3</v>
      </c>
      <c r="T106" s="1">
        <v>4</v>
      </c>
      <c r="U106" s="1">
        <v>90</v>
      </c>
      <c r="V106" s="1">
        <v>45</v>
      </c>
      <c r="W106" s="1">
        <v>135</v>
      </c>
      <c r="X106" s="1">
        <v>0</v>
      </c>
      <c r="Y106" s="1">
        <v>354</v>
      </c>
      <c r="Z106" s="1">
        <v>143</v>
      </c>
      <c r="AA106" s="1">
        <v>497</v>
      </c>
      <c r="AB106" s="1">
        <v>10</v>
      </c>
    </row>
    <row r="107" spans="1:28" x14ac:dyDescent="0.25">
      <c r="A107" s="8">
        <v>106</v>
      </c>
      <c r="B107" s="10">
        <v>46194</v>
      </c>
      <c r="C107" s="1" t="s">
        <v>196</v>
      </c>
      <c r="D107" s="1" t="s">
        <v>15</v>
      </c>
      <c r="E107" s="1">
        <v>1</v>
      </c>
      <c r="F107" s="1">
        <v>87</v>
      </c>
      <c r="G107" s="1">
        <v>52</v>
      </c>
      <c r="H107" s="1">
        <v>139</v>
      </c>
      <c r="I107" s="1">
        <v>1</v>
      </c>
      <c r="J107" s="1">
        <v>2</v>
      </c>
      <c r="K107" s="1">
        <v>97</v>
      </c>
      <c r="L107" s="1">
        <v>26</v>
      </c>
      <c r="M107" s="1">
        <v>123</v>
      </c>
      <c r="N107" s="1">
        <v>7</v>
      </c>
      <c r="O107" s="1">
        <v>4</v>
      </c>
      <c r="P107" s="1">
        <v>87</v>
      </c>
      <c r="Q107" s="1">
        <v>29</v>
      </c>
      <c r="R107" s="1">
        <v>116</v>
      </c>
      <c r="S107" s="1">
        <v>7</v>
      </c>
      <c r="T107" s="1">
        <v>3</v>
      </c>
      <c r="U107" s="1">
        <v>93</v>
      </c>
      <c r="V107" s="1">
        <v>25</v>
      </c>
      <c r="W107" s="1">
        <v>118</v>
      </c>
      <c r="X107" s="1">
        <v>5</v>
      </c>
      <c r="Y107" s="1">
        <v>364</v>
      </c>
      <c r="Z107" s="1">
        <v>132</v>
      </c>
      <c r="AA107" s="1">
        <v>496</v>
      </c>
      <c r="AB107" s="1">
        <v>20</v>
      </c>
    </row>
    <row r="108" spans="1:28" x14ac:dyDescent="0.25">
      <c r="A108" s="8">
        <v>107</v>
      </c>
      <c r="B108" s="10">
        <v>46188</v>
      </c>
      <c r="C108" s="1" t="s">
        <v>125</v>
      </c>
      <c r="D108" s="1" t="s">
        <v>19</v>
      </c>
      <c r="E108" s="1">
        <v>2</v>
      </c>
      <c r="F108" s="1">
        <v>93</v>
      </c>
      <c r="G108" s="1">
        <v>32</v>
      </c>
      <c r="H108" s="1">
        <v>125</v>
      </c>
      <c r="I108" s="1">
        <v>4</v>
      </c>
      <c r="J108" s="1">
        <v>1</v>
      </c>
      <c r="K108" s="1">
        <v>83</v>
      </c>
      <c r="L108" s="1">
        <v>33</v>
      </c>
      <c r="M108" s="1">
        <v>116</v>
      </c>
      <c r="N108" s="1">
        <v>6</v>
      </c>
      <c r="O108" s="1">
        <v>3</v>
      </c>
      <c r="P108" s="1">
        <v>89</v>
      </c>
      <c r="Q108" s="1">
        <v>42</v>
      </c>
      <c r="R108" s="1">
        <v>131</v>
      </c>
      <c r="S108" s="1">
        <v>2</v>
      </c>
      <c r="T108" s="1">
        <v>4</v>
      </c>
      <c r="U108" s="1">
        <v>95</v>
      </c>
      <c r="V108" s="1">
        <v>26</v>
      </c>
      <c r="W108" s="1">
        <v>121</v>
      </c>
      <c r="X108" s="1">
        <v>5</v>
      </c>
      <c r="Y108" s="1">
        <v>360</v>
      </c>
      <c r="Z108" s="1">
        <v>133</v>
      </c>
      <c r="AA108" s="1">
        <v>493</v>
      </c>
      <c r="AB108" s="1">
        <v>17</v>
      </c>
    </row>
    <row r="109" spans="1:28" x14ac:dyDescent="0.25">
      <c r="A109" s="8">
        <v>108</v>
      </c>
      <c r="B109" s="10">
        <v>46190</v>
      </c>
      <c r="C109" s="1" t="s">
        <v>156</v>
      </c>
      <c r="D109" s="1" t="s">
        <v>16</v>
      </c>
      <c r="E109" s="1">
        <v>2</v>
      </c>
      <c r="F109" s="1">
        <v>89</v>
      </c>
      <c r="G109" s="1">
        <v>44</v>
      </c>
      <c r="H109" s="1">
        <v>133</v>
      </c>
      <c r="I109" s="1">
        <v>3</v>
      </c>
      <c r="J109" s="1">
        <v>1</v>
      </c>
      <c r="K109" s="1">
        <v>93</v>
      </c>
      <c r="L109" s="1">
        <v>24</v>
      </c>
      <c r="M109" s="1">
        <v>117</v>
      </c>
      <c r="N109" s="1">
        <v>6</v>
      </c>
      <c r="O109" s="1">
        <v>3</v>
      </c>
      <c r="P109" s="1">
        <v>87</v>
      </c>
      <c r="Q109" s="1">
        <v>34</v>
      </c>
      <c r="R109" s="1">
        <v>121</v>
      </c>
      <c r="S109" s="1">
        <v>4</v>
      </c>
      <c r="T109" s="1">
        <v>4</v>
      </c>
      <c r="U109" s="1">
        <v>76</v>
      </c>
      <c r="V109" s="1">
        <v>43</v>
      </c>
      <c r="W109" s="1">
        <v>119</v>
      </c>
      <c r="X109" s="1">
        <v>3</v>
      </c>
      <c r="Y109" s="1">
        <v>345</v>
      </c>
      <c r="Z109" s="1">
        <v>145</v>
      </c>
      <c r="AA109" s="1">
        <v>490</v>
      </c>
      <c r="AB109" s="1">
        <v>16</v>
      </c>
    </row>
    <row r="110" spans="1:28" x14ac:dyDescent="0.25">
      <c r="A110" s="8">
        <v>109</v>
      </c>
      <c r="B110" s="10">
        <v>46190</v>
      </c>
      <c r="C110" s="1" t="s">
        <v>157</v>
      </c>
      <c r="D110" s="1" t="s">
        <v>16</v>
      </c>
      <c r="E110" s="1">
        <v>1</v>
      </c>
      <c r="F110" s="1">
        <v>89</v>
      </c>
      <c r="G110" s="1">
        <v>35</v>
      </c>
      <c r="H110" s="1">
        <v>124</v>
      </c>
      <c r="I110" s="1">
        <v>3</v>
      </c>
      <c r="J110" s="1">
        <v>2</v>
      </c>
      <c r="K110" s="1">
        <v>94</v>
      </c>
      <c r="L110" s="1">
        <v>43</v>
      </c>
      <c r="M110" s="1">
        <v>137</v>
      </c>
      <c r="N110" s="1">
        <v>1</v>
      </c>
      <c r="O110" s="1">
        <v>4</v>
      </c>
      <c r="P110" s="1">
        <v>80</v>
      </c>
      <c r="Q110" s="1">
        <v>34</v>
      </c>
      <c r="R110" s="1">
        <v>114</v>
      </c>
      <c r="S110" s="1">
        <v>5</v>
      </c>
      <c r="T110" s="1">
        <v>3</v>
      </c>
      <c r="U110" s="1">
        <v>83</v>
      </c>
      <c r="V110" s="1">
        <v>31</v>
      </c>
      <c r="W110" s="1">
        <v>114</v>
      </c>
      <c r="X110" s="1">
        <v>3</v>
      </c>
      <c r="Y110" s="1">
        <v>346</v>
      </c>
      <c r="Z110" s="1">
        <v>143</v>
      </c>
      <c r="AA110" s="1">
        <v>489</v>
      </c>
      <c r="AB110" s="1">
        <v>12</v>
      </c>
    </row>
    <row r="111" spans="1:28" x14ac:dyDescent="0.25">
      <c r="A111" s="9">
        <v>110</v>
      </c>
      <c r="B111" s="10">
        <v>46193</v>
      </c>
      <c r="C111" s="1" t="s">
        <v>180</v>
      </c>
      <c r="D111" s="1" t="s">
        <v>174</v>
      </c>
      <c r="E111" s="1">
        <v>1</v>
      </c>
      <c r="F111" s="1">
        <v>92</v>
      </c>
      <c r="G111" s="1">
        <v>44</v>
      </c>
      <c r="H111" s="1">
        <v>136</v>
      </c>
      <c r="I111" s="1">
        <v>2</v>
      </c>
      <c r="J111" s="1">
        <v>2</v>
      </c>
      <c r="K111" s="1">
        <v>79</v>
      </c>
      <c r="L111" s="1">
        <v>44</v>
      </c>
      <c r="M111" s="1">
        <v>123</v>
      </c>
      <c r="N111" s="1">
        <v>5</v>
      </c>
      <c r="O111" s="1">
        <v>4</v>
      </c>
      <c r="P111" s="1">
        <v>77</v>
      </c>
      <c r="Q111" s="1">
        <v>25</v>
      </c>
      <c r="R111" s="1">
        <v>102</v>
      </c>
      <c r="S111" s="1">
        <v>5</v>
      </c>
      <c r="T111" s="1">
        <v>3</v>
      </c>
      <c r="U111" s="1">
        <v>85</v>
      </c>
      <c r="V111" s="1">
        <v>42</v>
      </c>
      <c r="W111" s="1">
        <v>127</v>
      </c>
      <c r="X111" s="1">
        <v>1</v>
      </c>
      <c r="Y111" s="1">
        <v>333</v>
      </c>
      <c r="Z111" s="1">
        <v>155</v>
      </c>
      <c r="AA111" s="1">
        <v>488</v>
      </c>
      <c r="AB111" s="1">
        <v>13</v>
      </c>
    </row>
    <row r="112" spans="1:28" x14ac:dyDescent="0.25">
      <c r="A112" s="8">
        <v>111</v>
      </c>
      <c r="B112" s="10">
        <v>46186</v>
      </c>
      <c r="C112" s="1" t="s">
        <v>53</v>
      </c>
      <c r="D112" s="1" t="s">
        <v>54</v>
      </c>
      <c r="E112" s="1">
        <v>2</v>
      </c>
      <c r="F112" s="1">
        <v>98</v>
      </c>
      <c r="G112" s="1">
        <v>39</v>
      </c>
      <c r="H112" s="1">
        <v>137</v>
      </c>
      <c r="I112" s="1">
        <v>1</v>
      </c>
      <c r="J112" s="1">
        <v>1</v>
      </c>
      <c r="K112" s="1">
        <v>87</v>
      </c>
      <c r="L112" s="1">
        <v>26</v>
      </c>
      <c r="M112" s="1">
        <v>113</v>
      </c>
      <c r="N112" s="1">
        <v>4</v>
      </c>
      <c r="O112" s="1">
        <v>3</v>
      </c>
      <c r="P112" s="1">
        <v>92</v>
      </c>
      <c r="Q112" s="1">
        <v>34</v>
      </c>
      <c r="R112" s="1">
        <v>126</v>
      </c>
      <c r="S112" s="1">
        <v>3</v>
      </c>
      <c r="T112" s="1">
        <v>4</v>
      </c>
      <c r="U112" s="1">
        <v>80</v>
      </c>
      <c r="V112" s="1">
        <v>32</v>
      </c>
      <c r="W112" s="1">
        <v>112</v>
      </c>
      <c r="X112" s="1">
        <v>3</v>
      </c>
      <c r="Y112" s="1">
        <v>357</v>
      </c>
      <c r="Z112" s="1">
        <v>131</v>
      </c>
      <c r="AA112" s="1">
        <v>488</v>
      </c>
      <c r="AB112" s="1">
        <v>11</v>
      </c>
    </row>
    <row r="113" spans="1:28" x14ac:dyDescent="0.25">
      <c r="A113" s="8">
        <v>112</v>
      </c>
      <c r="B113" s="10">
        <v>46190</v>
      </c>
      <c r="C113" s="1" t="s">
        <v>154</v>
      </c>
      <c r="D113" s="1" t="s">
        <v>22</v>
      </c>
      <c r="E113" s="1">
        <v>1</v>
      </c>
      <c r="F113" s="1">
        <v>85</v>
      </c>
      <c r="G113" s="1">
        <v>27</v>
      </c>
      <c r="H113" s="1">
        <v>112</v>
      </c>
      <c r="I113" s="1">
        <v>5</v>
      </c>
      <c r="J113" s="1">
        <v>2</v>
      </c>
      <c r="K113" s="1">
        <v>83</v>
      </c>
      <c r="L113" s="1">
        <v>35</v>
      </c>
      <c r="M113" s="1">
        <v>118</v>
      </c>
      <c r="N113" s="1">
        <v>5</v>
      </c>
      <c r="O113" s="1">
        <v>4</v>
      </c>
      <c r="P113" s="1">
        <v>90</v>
      </c>
      <c r="Q113" s="1">
        <v>44</v>
      </c>
      <c r="R113" s="1">
        <v>134</v>
      </c>
      <c r="S113" s="1">
        <v>2</v>
      </c>
      <c r="T113" s="1">
        <v>3</v>
      </c>
      <c r="U113" s="1">
        <v>88</v>
      </c>
      <c r="V113" s="1">
        <v>35</v>
      </c>
      <c r="W113" s="1">
        <v>123</v>
      </c>
      <c r="X113" s="1">
        <v>5</v>
      </c>
      <c r="Y113" s="1">
        <v>346</v>
      </c>
      <c r="Z113" s="1">
        <v>141</v>
      </c>
      <c r="AA113" s="1">
        <v>487</v>
      </c>
      <c r="AB113" s="1">
        <v>17</v>
      </c>
    </row>
    <row r="114" spans="1:28" x14ac:dyDescent="0.25">
      <c r="A114" s="9">
        <v>113</v>
      </c>
      <c r="B114" s="10">
        <v>46186</v>
      </c>
      <c r="C114" s="1" t="s">
        <v>61</v>
      </c>
      <c r="D114" s="1" t="s">
        <v>18</v>
      </c>
      <c r="E114" s="1">
        <v>3</v>
      </c>
      <c r="F114" s="1">
        <v>86</v>
      </c>
      <c r="G114" s="1">
        <v>43</v>
      </c>
      <c r="H114" s="1">
        <v>129</v>
      </c>
      <c r="I114" s="1">
        <v>2</v>
      </c>
      <c r="J114" s="1">
        <v>4</v>
      </c>
      <c r="K114" s="1">
        <v>94</v>
      </c>
      <c r="L114" s="1">
        <v>57</v>
      </c>
      <c r="M114" s="1">
        <v>151</v>
      </c>
      <c r="N114" s="1">
        <v>1</v>
      </c>
      <c r="O114" s="1">
        <v>2</v>
      </c>
      <c r="P114" s="1">
        <v>75</v>
      </c>
      <c r="Q114" s="1">
        <v>17</v>
      </c>
      <c r="R114" s="1">
        <v>92</v>
      </c>
      <c r="S114" s="1">
        <v>8</v>
      </c>
      <c r="T114" s="1">
        <v>1</v>
      </c>
      <c r="U114" s="1">
        <v>85</v>
      </c>
      <c r="V114" s="1">
        <v>26</v>
      </c>
      <c r="W114" s="1">
        <v>111</v>
      </c>
      <c r="X114" s="1">
        <v>5</v>
      </c>
      <c r="Y114" s="1">
        <v>340</v>
      </c>
      <c r="Z114" s="1">
        <v>143</v>
      </c>
      <c r="AA114" s="1">
        <v>483</v>
      </c>
      <c r="AB114" s="1">
        <v>16</v>
      </c>
    </row>
    <row r="115" spans="1:28" x14ac:dyDescent="0.25">
      <c r="A115" s="8">
        <v>114</v>
      </c>
      <c r="B115" s="10">
        <v>46187</v>
      </c>
      <c r="C115" s="1" t="s">
        <v>112</v>
      </c>
      <c r="D115" s="1" t="s">
        <v>12</v>
      </c>
      <c r="E115" s="1">
        <v>4</v>
      </c>
      <c r="F115" s="1">
        <v>84</v>
      </c>
      <c r="G115" s="1">
        <v>44</v>
      </c>
      <c r="H115" s="1">
        <v>128</v>
      </c>
      <c r="I115" s="1">
        <v>0</v>
      </c>
      <c r="J115" s="1">
        <v>3</v>
      </c>
      <c r="K115" s="1">
        <v>76</v>
      </c>
      <c r="L115" s="1">
        <v>43</v>
      </c>
      <c r="M115" s="1">
        <v>119</v>
      </c>
      <c r="N115" s="1">
        <v>1</v>
      </c>
      <c r="O115" s="1">
        <v>1</v>
      </c>
      <c r="P115" s="1">
        <v>77</v>
      </c>
      <c r="Q115" s="1">
        <v>32</v>
      </c>
      <c r="R115" s="1">
        <v>109</v>
      </c>
      <c r="S115" s="1">
        <v>2</v>
      </c>
      <c r="T115" s="1">
        <v>2</v>
      </c>
      <c r="U115" s="1">
        <v>81</v>
      </c>
      <c r="V115" s="1">
        <v>45</v>
      </c>
      <c r="W115" s="1">
        <v>126</v>
      </c>
      <c r="X115" s="1">
        <v>7</v>
      </c>
      <c r="Y115" s="1">
        <v>318</v>
      </c>
      <c r="Z115" s="1">
        <v>164</v>
      </c>
      <c r="AA115" s="1">
        <v>482</v>
      </c>
      <c r="AB115" s="1">
        <v>10</v>
      </c>
    </row>
    <row r="116" spans="1:28" x14ac:dyDescent="0.25">
      <c r="A116" s="8">
        <v>115</v>
      </c>
      <c r="B116" s="10">
        <v>46187</v>
      </c>
      <c r="C116" s="1" t="s">
        <v>94</v>
      </c>
      <c r="D116" s="1" t="s">
        <v>23</v>
      </c>
      <c r="E116" s="1">
        <v>4</v>
      </c>
      <c r="F116" s="1">
        <v>84</v>
      </c>
      <c r="G116" s="1">
        <v>35</v>
      </c>
      <c r="H116" s="1">
        <v>119</v>
      </c>
      <c r="I116" s="1">
        <v>3</v>
      </c>
      <c r="J116" s="1">
        <v>3</v>
      </c>
      <c r="K116" s="1">
        <v>93</v>
      </c>
      <c r="L116" s="1">
        <v>34</v>
      </c>
      <c r="M116" s="1">
        <v>127</v>
      </c>
      <c r="N116" s="1">
        <v>6</v>
      </c>
      <c r="O116" s="1">
        <v>1</v>
      </c>
      <c r="P116" s="1">
        <v>90</v>
      </c>
      <c r="Q116" s="1">
        <v>26</v>
      </c>
      <c r="R116" s="1">
        <v>116</v>
      </c>
      <c r="S116" s="1">
        <v>7</v>
      </c>
      <c r="T116" s="1">
        <v>2</v>
      </c>
      <c r="U116" s="1">
        <v>83</v>
      </c>
      <c r="V116" s="1">
        <v>36</v>
      </c>
      <c r="W116" s="1">
        <v>119</v>
      </c>
      <c r="X116" s="1">
        <v>2</v>
      </c>
      <c r="Y116" s="1">
        <v>350</v>
      </c>
      <c r="Z116" s="1">
        <v>131</v>
      </c>
      <c r="AA116" s="1">
        <v>481</v>
      </c>
      <c r="AB116" s="1">
        <v>18</v>
      </c>
    </row>
    <row r="117" spans="1:28" x14ac:dyDescent="0.25">
      <c r="A117" s="8">
        <v>116</v>
      </c>
      <c r="B117" s="10">
        <v>46194</v>
      </c>
      <c r="C117" s="1" t="s">
        <v>197</v>
      </c>
      <c r="D117" s="1" t="s">
        <v>15</v>
      </c>
      <c r="E117" s="1">
        <v>3</v>
      </c>
      <c r="F117" s="1">
        <v>69</v>
      </c>
      <c r="G117" s="1">
        <v>53</v>
      </c>
      <c r="H117" s="1">
        <v>122</v>
      </c>
      <c r="I117" s="1">
        <v>1</v>
      </c>
      <c r="J117" s="1">
        <v>4</v>
      </c>
      <c r="K117" s="1">
        <v>82</v>
      </c>
      <c r="L117" s="1">
        <v>49</v>
      </c>
      <c r="M117" s="1">
        <v>131</v>
      </c>
      <c r="N117" s="1">
        <v>5</v>
      </c>
      <c r="O117" s="1">
        <v>2</v>
      </c>
      <c r="P117" s="1">
        <v>80</v>
      </c>
      <c r="Q117" s="1">
        <v>26</v>
      </c>
      <c r="R117" s="1">
        <v>106</v>
      </c>
      <c r="S117" s="1">
        <v>6</v>
      </c>
      <c r="T117" s="1">
        <v>1</v>
      </c>
      <c r="U117" s="1">
        <v>96</v>
      </c>
      <c r="V117" s="1">
        <v>25</v>
      </c>
      <c r="W117" s="1">
        <v>121</v>
      </c>
      <c r="X117" s="1">
        <v>5</v>
      </c>
      <c r="Y117" s="1">
        <v>327</v>
      </c>
      <c r="Z117" s="1">
        <v>153</v>
      </c>
      <c r="AA117" s="1">
        <v>480</v>
      </c>
      <c r="AB117" s="1">
        <v>17</v>
      </c>
    </row>
    <row r="118" spans="1:28" x14ac:dyDescent="0.25">
      <c r="A118" s="8">
        <v>117</v>
      </c>
      <c r="B118" s="10">
        <v>46194</v>
      </c>
      <c r="C118" s="1" t="s">
        <v>198</v>
      </c>
      <c r="D118" s="1" t="s">
        <v>15</v>
      </c>
      <c r="E118" s="1">
        <v>2</v>
      </c>
      <c r="F118" s="1">
        <v>79</v>
      </c>
      <c r="G118" s="1">
        <v>42</v>
      </c>
      <c r="H118" s="1">
        <v>121</v>
      </c>
      <c r="I118" s="1">
        <v>1</v>
      </c>
      <c r="J118" s="1">
        <v>1</v>
      </c>
      <c r="K118" s="1">
        <v>84</v>
      </c>
      <c r="L118" s="1">
        <v>34</v>
      </c>
      <c r="M118" s="1">
        <v>118</v>
      </c>
      <c r="N118" s="1">
        <v>6</v>
      </c>
      <c r="O118" s="1">
        <v>3</v>
      </c>
      <c r="P118" s="1">
        <v>82</v>
      </c>
      <c r="Q118" s="1">
        <v>35</v>
      </c>
      <c r="R118" s="1">
        <v>117</v>
      </c>
      <c r="S118" s="1">
        <v>3</v>
      </c>
      <c r="T118" s="1">
        <v>4</v>
      </c>
      <c r="U118" s="1">
        <v>90</v>
      </c>
      <c r="V118" s="1">
        <v>34</v>
      </c>
      <c r="W118" s="1">
        <v>124</v>
      </c>
      <c r="X118" s="1">
        <v>3</v>
      </c>
      <c r="Y118" s="1">
        <v>335</v>
      </c>
      <c r="Z118" s="1">
        <v>145</v>
      </c>
      <c r="AA118" s="1">
        <v>480</v>
      </c>
      <c r="AB118" s="1">
        <v>13</v>
      </c>
    </row>
    <row r="119" spans="1:28" x14ac:dyDescent="0.25">
      <c r="A119" s="9">
        <v>118</v>
      </c>
      <c r="B119" s="10">
        <v>46185</v>
      </c>
      <c r="C119" s="1" t="s">
        <v>42</v>
      </c>
      <c r="D119" s="1" t="s">
        <v>32</v>
      </c>
      <c r="E119" s="1">
        <v>4</v>
      </c>
      <c r="F119" s="1">
        <v>77</v>
      </c>
      <c r="G119" s="1">
        <v>34</v>
      </c>
      <c r="H119" s="1">
        <v>111</v>
      </c>
      <c r="I119" s="1">
        <v>4</v>
      </c>
      <c r="J119" s="1">
        <v>3</v>
      </c>
      <c r="K119" s="1">
        <v>100</v>
      </c>
      <c r="L119" s="1">
        <v>35</v>
      </c>
      <c r="M119" s="1">
        <v>135</v>
      </c>
      <c r="N119" s="1">
        <v>6</v>
      </c>
      <c r="O119" s="1">
        <v>1</v>
      </c>
      <c r="P119" s="1">
        <v>83</v>
      </c>
      <c r="Q119" s="1">
        <v>26</v>
      </c>
      <c r="R119" s="1">
        <v>109</v>
      </c>
      <c r="S119" s="1">
        <v>5</v>
      </c>
      <c r="T119" s="1">
        <v>2</v>
      </c>
      <c r="U119" s="1">
        <v>86</v>
      </c>
      <c r="V119" s="1">
        <v>36</v>
      </c>
      <c r="W119" s="1">
        <v>122</v>
      </c>
      <c r="X119" s="1">
        <v>5</v>
      </c>
      <c r="Y119" s="1">
        <v>346</v>
      </c>
      <c r="Z119" s="1">
        <v>131</v>
      </c>
      <c r="AA119" s="1">
        <v>477</v>
      </c>
      <c r="AB119" s="1">
        <v>20</v>
      </c>
    </row>
    <row r="120" spans="1:28" x14ac:dyDescent="0.25">
      <c r="A120" s="8">
        <v>119</v>
      </c>
      <c r="B120" s="10">
        <v>46188</v>
      </c>
      <c r="C120" s="1" t="s">
        <v>124</v>
      </c>
      <c r="D120" s="1" t="s">
        <v>19</v>
      </c>
      <c r="E120" s="1">
        <v>3</v>
      </c>
      <c r="F120" s="1">
        <v>89</v>
      </c>
      <c r="G120" s="1">
        <v>34</v>
      </c>
      <c r="H120" s="1">
        <v>123</v>
      </c>
      <c r="I120" s="1">
        <v>4</v>
      </c>
      <c r="J120" s="1">
        <v>4</v>
      </c>
      <c r="K120" s="1">
        <v>81</v>
      </c>
      <c r="L120" s="1">
        <v>18</v>
      </c>
      <c r="M120" s="1">
        <v>99</v>
      </c>
      <c r="N120" s="1">
        <v>6</v>
      </c>
      <c r="O120" s="1">
        <v>2</v>
      </c>
      <c r="P120" s="1">
        <v>96</v>
      </c>
      <c r="Q120" s="1">
        <v>24</v>
      </c>
      <c r="R120" s="1">
        <v>120</v>
      </c>
      <c r="S120" s="1">
        <v>7</v>
      </c>
      <c r="T120" s="1">
        <v>1</v>
      </c>
      <c r="U120" s="1">
        <v>93</v>
      </c>
      <c r="V120" s="1">
        <v>41</v>
      </c>
      <c r="W120" s="1">
        <v>134</v>
      </c>
      <c r="X120" s="1">
        <v>3</v>
      </c>
      <c r="Y120" s="1">
        <v>359</v>
      </c>
      <c r="Z120" s="1">
        <v>117</v>
      </c>
      <c r="AA120" s="1">
        <v>476</v>
      </c>
      <c r="AB120" s="1">
        <v>20</v>
      </c>
    </row>
    <row r="121" spans="1:28" x14ac:dyDescent="0.25">
      <c r="A121" s="8">
        <v>120</v>
      </c>
      <c r="B121" s="10">
        <v>46192</v>
      </c>
      <c r="C121" s="1" t="s">
        <v>181</v>
      </c>
      <c r="D121" s="1" t="s">
        <v>174</v>
      </c>
      <c r="E121" s="1">
        <v>3</v>
      </c>
      <c r="F121" s="1">
        <v>87</v>
      </c>
      <c r="G121" s="1">
        <v>45</v>
      </c>
      <c r="H121" s="1">
        <v>132</v>
      </c>
      <c r="I121" s="1">
        <v>2</v>
      </c>
      <c r="J121" s="1">
        <v>4</v>
      </c>
      <c r="K121" s="1">
        <v>85</v>
      </c>
      <c r="L121" s="1">
        <v>27</v>
      </c>
      <c r="M121" s="1">
        <v>112</v>
      </c>
      <c r="N121" s="1">
        <v>3</v>
      </c>
      <c r="O121" s="1">
        <v>2</v>
      </c>
      <c r="P121" s="1">
        <v>73</v>
      </c>
      <c r="Q121" s="1">
        <v>26</v>
      </c>
      <c r="R121" s="1">
        <v>99</v>
      </c>
      <c r="S121" s="1">
        <v>7</v>
      </c>
      <c r="T121" s="1">
        <v>1</v>
      </c>
      <c r="U121" s="1">
        <v>87</v>
      </c>
      <c r="V121" s="1">
        <v>45</v>
      </c>
      <c r="W121" s="1">
        <v>132</v>
      </c>
      <c r="X121" s="1">
        <v>3</v>
      </c>
      <c r="Y121" s="1">
        <v>332</v>
      </c>
      <c r="Z121" s="1">
        <v>143</v>
      </c>
      <c r="AA121" s="1">
        <v>475</v>
      </c>
      <c r="AB121" s="1">
        <v>15</v>
      </c>
    </row>
    <row r="122" spans="1:28" x14ac:dyDescent="0.25">
      <c r="A122" s="9">
        <v>121</v>
      </c>
      <c r="B122" s="10">
        <v>46191</v>
      </c>
      <c r="C122" s="1" t="s">
        <v>164</v>
      </c>
      <c r="D122" s="1" t="s">
        <v>19</v>
      </c>
      <c r="E122" s="1">
        <v>2</v>
      </c>
      <c r="F122" s="1">
        <v>96</v>
      </c>
      <c r="G122" s="1">
        <v>24</v>
      </c>
      <c r="H122" s="1">
        <v>120</v>
      </c>
      <c r="I122" s="1">
        <v>3</v>
      </c>
      <c r="J122" s="1">
        <v>1</v>
      </c>
      <c r="K122" s="1">
        <v>85</v>
      </c>
      <c r="L122" s="1">
        <v>27</v>
      </c>
      <c r="M122" s="1">
        <v>112</v>
      </c>
      <c r="N122" s="1">
        <v>3</v>
      </c>
      <c r="O122" s="1">
        <v>3</v>
      </c>
      <c r="P122" s="1">
        <v>91</v>
      </c>
      <c r="Q122" s="1">
        <v>40</v>
      </c>
      <c r="R122" s="1">
        <v>131</v>
      </c>
      <c r="S122" s="1">
        <v>0</v>
      </c>
      <c r="T122" s="1">
        <v>4</v>
      </c>
      <c r="U122" s="1">
        <v>85</v>
      </c>
      <c r="V122" s="1">
        <v>27</v>
      </c>
      <c r="W122" s="1">
        <v>112</v>
      </c>
      <c r="X122" s="1">
        <v>2</v>
      </c>
      <c r="Y122" s="1">
        <v>357</v>
      </c>
      <c r="Z122" s="1">
        <v>118</v>
      </c>
      <c r="AA122" s="1">
        <v>475</v>
      </c>
      <c r="AB122" s="1">
        <v>8</v>
      </c>
    </row>
    <row r="123" spans="1:28" x14ac:dyDescent="0.25">
      <c r="A123" s="8">
        <v>122</v>
      </c>
      <c r="B123" s="10">
        <v>46193</v>
      </c>
      <c r="C123" s="1" t="s">
        <v>181</v>
      </c>
      <c r="D123" s="1" t="s">
        <v>174</v>
      </c>
      <c r="E123" s="1">
        <v>4</v>
      </c>
      <c r="F123" s="1">
        <v>88</v>
      </c>
      <c r="G123" s="1">
        <v>43</v>
      </c>
      <c r="H123" s="1">
        <v>131</v>
      </c>
      <c r="I123" s="1">
        <v>2</v>
      </c>
      <c r="J123" s="1">
        <v>3</v>
      </c>
      <c r="K123" s="1">
        <v>78</v>
      </c>
      <c r="L123" s="1">
        <v>17</v>
      </c>
      <c r="M123" s="1">
        <v>95</v>
      </c>
      <c r="N123" s="1">
        <v>10</v>
      </c>
      <c r="O123" s="1">
        <v>1</v>
      </c>
      <c r="P123" s="1">
        <v>85</v>
      </c>
      <c r="Q123" s="1">
        <v>43</v>
      </c>
      <c r="R123" s="1">
        <v>128</v>
      </c>
      <c r="S123" s="1">
        <v>1</v>
      </c>
      <c r="T123" s="1">
        <v>2</v>
      </c>
      <c r="U123" s="1">
        <v>75</v>
      </c>
      <c r="V123" s="1">
        <v>44</v>
      </c>
      <c r="W123" s="1">
        <v>119</v>
      </c>
      <c r="X123" s="1">
        <v>4</v>
      </c>
      <c r="Y123" s="1">
        <v>326</v>
      </c>
      <c r="Z123" s="1">
        <v>147</v>
      </c>
      <c r="AA123" s="1">
        <v>473</v>
      </c>
      <c r="AB123" s="1">
        <v>17</v>
      </c>
    </row>
    <row r="124" spans="1:28" x14ac:dyDescent="0.25">
      <c r="A124" s="8">
        <v>123</v>
      </c>
      <c r="B124" s="10">
        <v>46189</v>
      </c>
      <c r="C124" s="1" t="s">
        <v>141</v>
      </c>
      <c r="D124" s="1" t="s">
        <v>131</v>
      </c>
      <c r="E124" s="1">
        <v>2</v>
      </c>
      <c r="F124" s="1">
        <v>88</v>
      </c>
      <c r="G124" s="1">
        <v>42</v>
      </c>
      <c r="H124" s="1">
        <v>130</v>
      </c>
      <c r="I124" s="1">
        <v>1</v>
      </c>
      <c r="J124" s="1">
        <v>1</v>
      </c>
      <c r="K124" s="1">
        <v>78</v>
      </c>
      <c r="L124" s="1">
        <v>35</v>
      </c>
      <c r="M124" s="1">
        <v>113</v>
      </c>
      <c r="N124" s="1">
        <v>3</v>
      </c>
      <c r="O124" s="1">
        <v>3</v>
      </c>
      <c r="P124" s="1">
        <v>92</v>
      </c>
      <c r="Q124" s="1">
        <v>25</v>
      </c>
      <c r="R124" s="1">
        <v>117</v>
      </c>
      <c r="S124" s="1">
        <v>4</v>
      </c>
      <c r="T124" s="1">
        <v>4</v>
      </c>
      <c r="U124" s="1">
        <v>87</v>
      </c>
      <c r="V124" s="1">
        <v>26</v>
      </c>
      <c r="W124" s="1">
        <v>113</v>
      </c>
      <c r="X124" s="1">
        <v>4</v>
      </c>
      <c r="Y124" s="1">
        <v>345</v>
      </c>
      <c r="Z124" s="1">
        <v>128</v>
      </c>
      <c r="AA124" s="1">
        <v>473</v>
      </c>
      <c r="AB124" s="1">
        <v>12</v>
      </c>
    </row>
    <row r="125" spans="1:28" x14ac:dyDescent="0.25">
      <c r="A125" s="8">
        <v>124</v>
      </c>
      <c r="B125" s="10">
        <v>46190</v>
      </c>
      <c r="C125" s="1" t="s">
        <v>148</v>
      </c>
      <c r="D125" s="1" t="s">
        <v>149</v>
      </c>
      <c r="E125" s="1">
        <v>1</v>
      </c>
      <c r="F125" s="1">
        <v>87</v>
      </c>
      <c r="G125" s="1">
        <v>24</v>
      </c>
      <c r="H125" s="1">
        <v>111</v>
      </c>
      <c r="I125" s="1">
        <v>6</v>
      </c>
      <c r="J125" s="1">
        <v>2</v>
      </c>
      <c r="K125" s="1">
        <v>74</v>
      </c>
      <c r="L125" s="1">
        <v>33</v>
      </c>
      <c r="M125" s="1">
        <v>107</v>
      </c>
      <c r="N125" s="1">
        <v>4</v>
      </c>
      <c r="O125" s="1">
        <v>4</v>
      </c>
      <c r="P125" s="1">
        <v>83</v>
      </c>
      <c r="Q125" s="1">
        <v>45</v>
      </c>
      <c r="R125" s="1">
        <v>128</v>
      </c>
      <c r="S125" s="1">
        <v>1</v>
      </c>
      <c r="T125" s="1">
        <v>3</v>
      </c>
      <c r="U125" s="1">
        <v>91</v>
      </c>
      <c r="V125" s="1">
        <v>35</v>
      </c>
      <c r="W125" s="1">
        <v>126</v>
      </c>
      <c r="X125" s="1">
        <v>5</v>
      </c>
      <c r="Y125" s="1">
        <v>335</v>
      </c>
      <c r="Z125" s="1">
        <v>137</v>
      </c>
      <c r="AA125" s="1">
        <v>472</v>
      </c>
      <c r="AB125" s="1">
        <v>16</v>
      </c>
    </row>
    <row r="126" spans="1:28" x14ac:dyDescent="0.25">
      <c r="A126" s="8">
        <v>125</v>
      </c>
      <c r="B126" s="10">
        <v>46187</v>
      </c>
      <c r="C126" s="1" t="s">
        <v>90</v>
      </c>
      <c r="D126" s="1" t="s">
        <v>23</v>
      </c>
      <c r="E126" s="1">
        <v>2</v>
      </c>
      <c r="F126" s="1">
        <v>93</v>
      </c>
      <c r="G126" s="1">
        <v>34</v>
      </c>
      <c r="H126" s="1">
        <v>127</v>
      </c>
      <c r="I126" s="1">
        <v>4</v>
      </c>
      <c r="J126" s="1">
        <v>1</v>
      </c>
      <c r="K126" s="1">
        <v>89</v>
      </c>
      <c r="L126" s="1">
        <v>30</v>
      </c>
      <c r="M126" s="1">
        <v>119</v>
      </c>
      <c r="N126" s="1">
        <v>6</v>
      </c>
      <c r="O126" s="1">
        <v>3</v>
      </c>
      <c r="P126" s="1">
        <v>86</v>
      </c>
      <c r="Q126" s="1">
        <v>20</v>
      </c>
      <c r="R126" s="1">
        <v>106</v>
      </c>
      <c r="S126" s="1">
        <v>9</v>
      </c>
      <c r="T126" s="1">
        <v>4</v>
      </c>
      <c r="U126" s="1">
        <v>87</v>
      </c>
      <c r="V126" s="1">
        <v>31</v>
      </c>
      <c r="W126" s="1">
        <v>118</v>
      </c>
      <c r="X126" s="1">
        <v>6</v>
      </c>
      <c r="Y126" s="1">
        <v>355</v>
      </c>
      <c r="Z126" s="1">
        <v>115</v>
      </c>
      <c r="AA126" s="1">
        <v>470</v>
      </c>
      <c r="AB126" s="1">
        <v>25</v>
      </c>
    </row>
    <row r="127" spans="1:28" x14ac:dyDescent="0.25">
      <c r="A127" s="9">
        <v>126</v>
      </c>
      <c r="B127" s="10">
        <v>46187</v>
      </c>
      <c r="C127" s="1" t="s">
        <v>91</v>
      </c>
      <c r="D127" s="1" t="s">
        <v>23</v>
      </c>
      <c r="E127" s="1">
        <v>4</v>
      </c>
      <c r="F127" s="1">
        <v>91</v>
      </c>
      <c r="G127" s="1">
        <v>36</v>
      </c>
      <c r="H127" s="1">
        <v>127</v>
      </c>
      <c r="I127" s="1">
        <v>2</v>
      </c>
      <c r="J127" s="1">
        <v>3</v>
      </c>
      <c r="K127" s="1">
        <v>85</v>
      </c>
      <c r="L127" s="1">
        <v>45</v>
      </c>
      <c r="M127" s="1">
        <v>130</v>
      </c>
      <c r="N127" s="1">
        <v>1</v>
      </c>
      <c r="O127" s="1">
        <v>1</v>
      </c>
      <c r="P127" s="1">
        <v>84</v>
      </c>
      <c r="Q127" s="1">
        <v>14</v>
      </c>
      <c r="R127" s="1">
        <v>98</v>
      </c>
      <c r="S127" s="1">
        <v>8</v>
      </c>
      <c r="T127" s="1">
        <v>2</v>
      </c>
      <c r="U127" s="1">
        <v>78</v>
      </c>
      <c r="V127" s="1">
        <v>34</v>
      </c>
      <c r="W127" s="1">
        <v>112</v>
      </c>
      <c r="X127" s="1">
        <v>4</v>
      </c>
      <c r="Y127" s="1">
        <v>338</v>
      </c>
      <c r="Z127" s="1">
        <v>129</v>
      </c>
      <c r="AA127" s="1">
        <v>467</v>
      </c>
      <c r="AB127" s="1">
        <v>15</v>
      </c>
    </row>
    <row r="128" spans="1:28" x14ac:dyDescent="0.25">
      <c r="A128" s="8">
        <v>127</v>
      </c>
      <c r="B128" s="10">
        <v>46185</v>
      </c>
      <c r="C128" s="1" t="s">
        <v>45</v>
      </c>
      <c r="D128" s="1" t="s">
        <v>32</v>
      </c>
      <c r="E128" s="1">
        <v>2</v>
      </c>
      <c r="F128" s="1">
        <v>89</v>
      </c>
      <c r="G128" s="1">
        <v>36</v>
      </c>
      <c r="H128" s="1">
        <v>125</v>
      </c>
      <c r="I128" s="1">
        <v>3</v>
      </c>
      <c r="J128" s="1">
        <v>1</v>
      </c>
      <c r="K128" s="1">
        <v>78</v>
      </c>
      <c r="L128" s="1">
        <v>36</v>
      </c>
      <c r="M128" s="1">
        <v>114</v>
      </c>
      <c r="N128" s="1">
        <v>1</v>
      </c>
      <c r="O128" s="1">
        <v>3</v>
      </c>
      <c r="P128" s="1">
        <v>85</v>
      </c>
      <c r="Q128" s="1">
        <v>36</v>
      </c>
      <c r="R128" s="1">
        <v>121</v>
      </c>
      <c r="S128" s="1">
        <v>3</v>
      </c>
      <c r="T128" s="1">
        <v>4</v>
      </c>
      <c r="U128" s="1">
        <v>88</v>
      </c>
      <c r="V128" s="1">
        <v>16</v>
      </c>
      <c r="W128" s="1">
        <v>104</v>
      </c>
      <c r="X128" s="1">
        <v>7</v>
      </c>
      <c r="Y128" s="1">
        <v>340</v>
      </c>
      <c r="Z128" s="1">
        <v>124</v>
      </c>
      <c r="AA128" s="1">
        <v>464</v>
      </c>
      <c r="AB128" s="1">
        <v>14</v>
      </c>
    </row>
    <row r="129" spans="1:28" x14ac:dyDescent="0.25">
      <c r="A129" s="8">
        <v>128</v>
      </c>
      <c r="B129" s="10">
        <v>46188</v>
      </c>
      <c r="C129" s="1" t="s">
        <v>126</v>
      </c>
      <c r="D129" s="1" t="s">
        <v>19</v>
      </c>
      <c r="E129" s="1">
        <v>4</v>
      </c>
      <c r="F129" s="1">
        <v>73</v>
      </c>
      <c r="G129" s="1">
        <v>18</v>
      </c>
      <c r="H129" s="1">
        <v>91</v>
      </c>
      <c r="I129" s="1">
        <v>6</v>
      </c>
      <c r="J129" s="1">
        <v>3</v>
      </c>
      <c r="K129" s="1">
        <v>89</v>
      </c>
      <c r="L129" s="1">
        <v>54</v>
      </c>
      <c r="M129" s="1">
        <v>143</v>
      </c>
      <c r="N129" s="1">
        <v>1</v>
      </c>
      <c r="O129" s="1">
        <v>1</v>
      </c>
      <c r="P129" s="1">
        <v>94</v>
      </c>
      <c r="Q129" s="1">
        <v>24</v>
      </c>
      <c r="R129" s="1">
        <v>118</v>
      </c>
      <c r="S129" s="1">
        <v>6</v>
      </c>
      <c r="T129" s="1">
        <v>2</v>
      </c>
      <c r="U129" s="1">
        <v>83</v>
      </c>
      <c r="V129" s="1">
        <v>26</v>
      </c>
      <c r="W129" s="1">
        <v>109</v>
      </c>
      <c r="X129" s="1">
        <v>6</v>
      </c>
      <c r="Y129" s="1">
        <v>339</v>
      </c>
      <c r="Z129" s="1">
        <v>122</v>
      </c>
      <c r="AA129" s="1">
        <v>461</v>
      </c>
      <c r="AB129" s="1">
        <v>19</v>
      </c>
    </row>
    <row r="130" spans="1:28" x14ac:dyDescent="0.25">
      <c r="A130" s="9">
        <v>129</v>
      </c>
      <c r="B130" s="10">
        <v>46185</v>
      </c>
      <c r="C130" s="1" t="s">
        <v>41</v>
      </c>
      <c r="D130" s="1" t="s">
        <v>32</v>
      </c>
      <c r="E130" s="1">
        <v>2</v>
      </c>
      <c r="F130" s="1">
        <v>81</v>
      </c>
      <c r="G130" s="1">
        <v>17</v>
      </c>
      <c r="H130" s="1">
        <v>98</v>
      </c>
      <c r="I130" s="1">
        <v>11</v>
      </c>
      <c r="J130" s="1">
        <v>1</v>
      </c>
      <c r="K130" s="1">
        <v>91</v>
      </c>
      <c r="L130" s="1">
        <v>44</v>
      </c>
      <c r="M130" s="1">
        <v>135</v>
      </c>
      <c r="N130" s="1">
        <v>2</v>
      </c>
      <c r="O130" s="1">
        <v>3</v>
      </c>
      <c r="P130" s="1">
        <v>87</v>
      </c>
      <c r="Q130" s="1">
        <v>35</v>
      </c>
      <c r="R130" s="1">
        <v>122</v>
      </c>
      <c r="S130" s="1">
        <v>2</v>
      </c>
      <c r="T130" s="1">
        <v>4</v>
      </c>
      <c r="U130" s="1">
        <v>72</v>
      </c>
      <c r="V130" s="1">
        <v>27</v>
      </c>
      <c r="W130" s="1">
        <v>99</v>
      </c>
      <c r="X130" s="1">
        <v>4</v>
      </c>
      <c r="Y130" s="1">
        <v>331</v>
      </c>
      <c r="Z130" s="1">
        <v>123</v>
      </c>
      <c r="AA130" s="1">
        <v>454</v>
      </c>
      <c r="AB130" s="1">
        <v>19</v>
      </c>
    </row>
    <row r="131" spans="1:28" x14ac:dyDescent="0.25">
      <c r="A131" s="8">
        <v>130</v>
      </c>
      <c r="B131" s="10">
        <v>46186</v>
      </c>
      <c r="C131" s="1" t="s">
        <v>49</v>
      </c>
      <c r="D131" s="1" t="s">
        <v>48</v>
      </c>
      <c r="E131" s="1">
        <v>3</v>
      </c>
      <c r="F131" s="1">
        <v>76</v>
      </c>
      <c r="G131" s="1">
        <v>43</v>
      </c>
      <c r="H131" s="1">
        <v>119</v>
      </c>
      <c r="I131" s="1">
        <v>3</v>
      </c>
      <c r="J131" s="1">
        <v>4</v>
      </c>
      <c r="K131" s="1">
        <v>81</v>
      </c>
      <c r="L131" s="1">
        <v>40</v>
      </c>
      <c r="M131" s="1">
        <v>121</v>
      </c>
      <c r="N131" s="1">
        <v>1</v>
      </c>
      <c r="O131" s="1">
        <v>2</v>
      </c>
      <c r="P131" s="1">
        <v>82</v>
      </c>
      <c r="Q131" s="1">
        <v>25</v>
      </c>
      <c r="R131" s="1">
        <v>107</v>
      </c>
      <c r="S131" s="1">
        <v>4</v>
      </c>
      <c r="T131" s="1">
        <v>1</v>
      </c>
      <c r="U131" s="1">
        <v>68</v>
      </c>
      <c r="V131" s="1">
        <v>35</v>
      </c>
      <c r="W131" s="1">
        <v>103</v>
      </c>
      <c r="X131" s="1">
        <v>5</v>
      </c>
      <c r="Y131" s="1">
        <v>307</v>
      </c>
      <c r="Z131" s="1">
        <v>143</v>
      </c>
      <c r="AA131" s="1">
        <v>450</v>
      </c>
      <c r="AB131" s="1">
        <v>13</v>
      </c>
    </row>
    <row r="132" spans="1:28" x14ac:dyDescent="0.25">
      <c r="A132" s="8">
        <v>131</v>
      </c>
      <c r="B132" s="10">
        <v>46191</v>
      </c>
      <c r="C132" s="1" t="s">
        <v>124</v>
      </c>
      <c r="D132" s="1" t="s">
        <v>19</v>
      </c>
      <c r="E132" s="1">
        <v>3</v>
      </c>
      <c r="F132" s="1">
        <v>89</v>
      </c>
      <c r="G132" s="1">
        <v>35</v>
      </c>
      <c r="H132" s="1">
        <v>124</v>
      </c>
      <c r="I132" s="1">
        <v>3</v>
      </c>
      <c r="J132" s="1">
        <v>4</v>
      </c>
      <c r="K132" s="1">
        <v>88</v>
      </c>
      <c r="L132" s="1">
        <v>26</v>
      </c>
      <c r="M132" s="1">
        <v>114</v>
      </c>
      <c r="N132" s="1">
        <v>8</v>
      </c>
      <c r="O132" s="1">
        <v>2</v>
      </c>
      <c r="P132" s="1">
        <v>77</v>
      </c>
      <c r="Q132" s="1">
        <v>18</v>
      </c>
      <c r="R132" s="1">
        <v>95</v>
      </c>
      <c r="S132" s="1">
        <v>8</v>
      </c>
      <c r="T132" s="1">
        <v>1</v>
      </c>
      <c r="U132" s="1">
        <v>72</v>
      </c>
      <c r="V132" s="1">
        <v>44</v>
      </c>
      <c r="W132" s="1">
        <v>116</v>
      </c>
      <c r="X132" s="1">
        <v>2</v>
      </c>
      <c r="Y132" s="1">
        <v>326</v>
      </c>
      <c r="Z132" s="1">
        <v>123</v>
      </c>
      <c r="AA132" s="1">
        <v>449</v>
      </c>
      <c r="AB132" s="1">
        <v>21</v>
      </c>
    </row>
    <row r="133" spans="1:28" x14ac:dyDescent="0.25">
      <c r="A133" s="8">
        <v>132</v>
      </c>
      <c r="B133" s="10">
        <v>46192</v>
      </c>
      <c r="C133" s="1" t="s">
        <v>176</v>
      </c>
      <c r="D133" s="1" t="s">
        <v>174</v>
      </c>
      <c r="E133" s="1">
        <v>4</v>
      </c>
      <c r="F133" s="1">
        <v>78</v>
      </c>
      <c r="G133" s="1">
        <v>26</v>
      </c>
      <c r="H133" s="1">
        <v>104</v>
      </c>
      <c r="I133" s="1">
        <v>3</v>
      </c>
      <c r="J133" s="1">
        <v>3</v>
      </c>
      <c r="K133" s="1">
        <v>89</v>
      </c>
      <c r="L133" s="1">
        <v>27</v>
      </c>
      <c r="M133" s="1">
        <v>116</v>
      </c>
      <c r="N133" s="1">
        <v>7</v>
      </c>
      <c r="O133" s="1">
        <v>1</v>
      </c>
      <c r="P133" s="1">
        <v>88</v>
      </c>
      <c r="Q133" s="1">
        <v>23</v>
      </c>
      <c r="R133" s="1">
        <v>111</v>
      </c>
      <c r="S133" s="1">
        <v>4</v>
      </c>
      <c r="T133" s="1">
        <v>2</v>
      </c>
      <c r="U133" s="1">
        <v>87</v>
      </c>
      <c r="V133" s="1">
        <v>30</v>
      </c>
      <c r="W133" s="1">
        <v>117</v>
      </c>
      <c r="X133" s="1">
        <v>2</v>
      </c>
      <c r="Y133" s="1">
        <v>342</v>
      </c>
      <c r="Z133" s="1">
        <v>106</v>
      </c>
      <c r="AA133" s="1">
        <v>448</v>
      </c>
      <c r="AB133" s="1">
        <v>16</v>
      </c>
    </row>
    <row r="134" spans="1:28" x14ac:dyDescent="0.25">
      <c r="A134" s="8">
        <v>133</v>
      </c>
      <c r="B134" s="10">
        <v>46186</v>
      </c>
      <c r="C134" s="1" t="s">
        <v>62</v>
      </c>
      <c r="D134" s="1" t="s">
        <v>18</v>
      </c>
      <c r="E134" s="1">
        <v>2</v>
      </c>
      <c r="F134" s="1">
        <v>76</v>
      </c>
      <c r="G134" s="1">
        <v>48</v>
      </c>
      <c r="H134" s="1">
        <v>124</v>
      </c>
      <c r="I134" s="1">
        <v>0</v>
      </c>
      <c r="J134" s="1">
        <v>1</v>
      </c>
      <c r="K134" s="1">
        <v>84</v>
      </c>
      <c r="L134" s="1">
        <v>17</v>
      </c>
      <c r="M134" s="1">
        <v>101</v>
      </c>
      <c r="N134" s="1">
        <v>7</v>
      </c>
      <c r="O134" s="1">
        <v>3</v>
      </c>
      <c r="P134" s="1">
        <v>67</v>
      </c>
      <c r="Q134" s="1">
        <v>24</v>
      </c>
      <c r="R134" s="1">
        <v>91</v>
      </c>
      <c r="S134" s="1">
        <v>4</v>
      </c>
      <c r="T134" s="1">
        <v>4</v>
      </c>
      <c r="U134" s="1">
        <v>85</v>
      </c>
      <c r="V134" s="1">
        <v>24</v>
      </c>
      <c r="W134" s="1">
        <v>109</v>
      </c>
      <c r="X134" s="1">
        <v>5</v>
      </c>
      <c r="Y134" s="1">
        <v>312</v>
      </c>
      <c r="Z134" s="1">
        <v>113</v>
      </c>
      <c r="AA134" s="1">
        <v>425</v>
      </c>
      <c r="AB134" s="1">
        <v>16</v>
      </c>
    </row>
    <row r="135" spans="1:28" x14ac:dyDescent="0.25">
      <c r="A135" s="9">
        <v>134</v>
      </c>
      <c r="B135" s="10">
        <v>46186</v>
      </c>
      <c r="C135" s="1" t="s">
        <v>74</v>
      </c>
      <c r="D135" s="1" t="s">
        <v>70</v>
      </c>
      <c r="E135" s="1">
        <v>1</v>
      </c>
      <c r="F135" s="1">
        <v>81</v>
      </c>
      <c r="G135" s="1">
        <v>17</v>
      </c>
      <c r="H135" s="1">
        <v>98</v>
      </c>
      <c r="I135" s="1">
        <v>6</v>
      </c>
      <c r="J135" s="1">
        <v>2</v>
      </c>
      <c r="K135" s="1">
        <v>78</v>
      </c>
      <c r="L135" s="1">
        <v>35</v>
      </c>
      <c r="M135" s="1">
        <v>113</v>
      </c>
      <c r="N135" s="1">
        <v>5</v>
      </c>
      <c r="O135" s="1">
        <v>4</v>
      </c>
      <c r="P135" s="1">
        <v>72</v>
      </c>
      <c r="Q135" s="1">
        <v>27</v>
      </c>
      <c r="R135" s="1">
        <v>99</v>
      </c>
      <c r="S135" s="1">
        <v>5</v>
      </c>
      <c r="T135" s="1">
        <v>3</v>
      </c>
      <c r="U135" s="1">
        <v>69</v>
      </c>
      <c r="V135" s="1">
        <v>27</v>
      </c>
      <c r="W135" s="1">
        <v>96</v>
      </c>
      <c r="X135" s="1">
        <v>4</v>
      </c>
      <c r="Y135" s="1">
        <v>300</v>
      </c>
      <c r="Z135" s="1">
        <v>106</v>
      </c>
      <c r="AA135" s="1">
        <v>406</v>
      </c>
      <c r="AB135" s="1">
        <v>20</v>
      </c>
    </row>
  </sheetData>
  <sortState xmlns:xlrd2="http://schemas.microsoft.com/office/spreadsheetml/2017/richdata2" ref="B2:AB167">
    <sortCondition descending="1" ref="AA2:AA167"/>
    <sortCondition descending="1" ref="Z2:Z167"/>
  </sortState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006B9-BEC4-4A24-A4D1-BEFE7F4EE991}">
  <dimension ref="A1:BD55"/>
  <sheetViews>
    <sheetView workbookViewId="0">
      <selection activeCell="AE17" sqref="AE17"/>
    </sheetView>
  </sheetViews>
  <sheetFormatPr defaultRowHeight="15" x14ac:dyDescent="0.25"/>
  <cols>
    <col min="1" max="1" width="4.5703125" style="8" bestFit="1" customWidth="1"/>
    <col min="2" max="2" width="10.140625" style="10" bestFit="1" customWidth="1"/>
    <col min="3" max="3" width="19.7109375" style="1" bestFit="1" customWidth="1"/>
    <col min="4" max="4" width="15.5703125" style="1" bestFit="1" customWidth="1"/>
    <col min="5" max="5" width="4" style="1" bestFit="1" customWidth="1"/>
    <col min="6" max="6" width="5" style="1" bestFit="1" customWidth="1"/>
    <col min="7" max="7" width="4.5703125" style="1" bestFit="1" customWidth="1"/>
    <col min="8" max="8" width="7.42578125" style="1" bestFit="1" customWidth="1"/>
    <col min="9" max="9" width="6" style="1" customWidth="1"/>
    <col min="10" max="10" width="4" style="1" bestFit="1" customWidth="1"/>
    <col min="11" max="11" width="5" style="1" bestFit="1" customWidth="1"/>
    <col min="12" max="12" width="4.5703125" style="1" bestFit="1" customWidth="1"/>
    <col min="13" max="13" width="7.42578125" style="1" bestFit="1" customWidth="1"/>
    <col min="14" max="24" width="6" style="1" customWidth="1"/>
    <col min="25" max="25" width="5" style="1" bestFit="1" customWidth="1"/>
    <col min="26" max="26" width="4.5703125" style="1" bestFit="1" customWidth="1"/>
    <col min="27" max="27" width="7.42578125" style="1" bestFit="1" customWidth="1"/>
    <col min="28" max="28" width="6" style="1" customWidth="1"/>
    <col min="29" max="29" width="10.140625" style="8" bestFit="1" customWidth="1"/>
    <col min="30" max="30" width="22.140625" style="1" bestFit="1" customWidth="1"/>
    <col min="31" max="31" width="12" style="1" customWidth="1"/>
    <col min="32" max="32" width="4" style="1" bestFit="1" customWidth="1"/>
    <col min="33" max="33" width="5" style="1" bestFit="1" customWidth="1"/>
    <col min="34" max="34" width="4.5703125" style="1" bestFit="1" customWidth="1"/>
    <col min="35" max="35" width="7.42578125" style="1" bestFit="1" customWidth="1"/>
    <col min="36" max="36" width="6" style="1" customWidth="1"/>
    <col min="37" max="37" width="4" style="1" bestFit="1" customWidth="1"/>
    <col min="38" max="38" width="5" style="1" bestFit="1" customWidth="1"/>
    <col min="39" max="39" width="4.5703125" style="1" bestFit="1" customWidth="1"/>
    <col min="40" max="40" width="7.42578125" style="1" bestFit="1" customWidth="1"/>
    <col min="41" max="51" width="6" style="1" customWidth="1"/>
    <col min="52" max="53" width="5" style="1" bestFit="1" customWidth="1"/>
    <col min="54" max="54" width="7.42578125" style="1" bestFit="1" customWidth="1"/>
    <col min="55" max="55" width="6" style="1" customWidth="1"/>
    <col min="56" max="56" width="9.140625" style="1"/>
  </cols>
  <sheetData>
    <row r="1" spans="1:28" x14ac:dyDescent="0.25">
      <c r="A1" s="2" t="s">
        <v>4</v>
      </c>
      <c r="B1" s="26" t="s">
        <v>31</v>
      </c>
      <c r="C1" s="2" t="s">
        <v>5</v>
      </c>
      <c r="D1" s="2" t="s">
        <v>6</v>
      </c>
      <c r="E1" s="2" t="s">
        <v>7</v>
      </c>
      <c r="F1" s="2" t="s">
        <v>0</v>
      </c>
      <c r="G1" s="2" t="s">
        <v>1</v>
      </c>
      <c r="H1" s="2" t="s">
        <v>3</v>
      </c>
      <c r="I1" s="2" t="s">
        <v>2</v>
      </c>
      <c r="J1" s="2" t="s">
        <v>7</v>
      </c>
      <c r="K1" s="2" t="s">
        <v>0</v>
      </c>
      <c r="L1" s="2" t="s">
        <v>1</v>
      </c>
      <c r="M1" s="2" t="s">
        <v>3</v>
      </c>
      <c r="N1" s="2" t="s">
        <v>2</v>
      </c>
      <c r="O1" s="2" t="s">
        <v>7</v>
      </c>
      <c r="P1" s="2" t="s">
        <v>0</v>
      </c>
      <c r="Q1" s="2" t="s">
        <v>1</v>
      </c>
      <c r="R1" s="2" t="s">
        <v>3</v>
      </c>
      <c r="S1" s="2" t="s">
        <v>2</v>
      </c>
      <c r="T1" s="2" t="s">
        <v>7</v>
      </c>
      <c r="U1" s="2" t="s">
        <v>0</v>
      </c>
      <c r="V1" s="2" t="s">
        <v>1</v>
      </c>
      <c r="W1" s="2" t="s">
        <v>3</v>
      </c>
      <c r="X1" s="2" t="s">
        <v>2</v>
      </c>
      <c r="Y1" s="2" t="s">
        <v>0</v>
      </c>
      <c r="Z1" s="2" t="s">
        <v>1</v>
      </c>
      <c r="AA1" s="2" t="s">
        <v>3</v>
      </c>
      <c r="AB1" s="2" t="s">
        <v>2</v>
      </c>
    </row>
    <row r="2" spans="1:28" x14ac:dyDescent="0.25">
      <c r="A2" s="2">
        <v>1</v>
      </c>
      <c r="B2" s="26">
        <v>46194</v>
      </c>
      <c r="C2" s="1" t="s">
        <v>208</v>
      </c>
      <c r="D2" s="1" t="s">
        <v>209</v>
      </c>
      <c r="E2" s="1">
        <v>1</v>
      </c>
      <c r="F2" s="1">
        <v>89</v>
      </c>
      <c r="G2" s="1">
        <v>62</v>
      </c>
      <c r="H2" s="1">
        <v>151</v>
      </c>
      <c r="I2" s="1">
        <v>0</v>
      </c>
      <c r="J2" s="1">
        <v>2</v>
      </c>
      <c r="K2" s="1">
        <v>105</v>
      </c>
      <c r="L2" s="1">
        <v>54</v>
      </c>
      <c r="M2" s="1">
        <v>159</v>
      </c>
      <c r="N2" s="1">
        <v>0</v>
      </c>
      <c r="O2" s="1">
        <v>4</v>
      </c>
      <c r="P2" s="1">
        <v>103</v>
      </c>
      <c r="Q2" s="1">
        <v>53</v>
      </c>
      <c r="R2" s="1">
        <v>156</v>
      </c>
      <c r="S2" s="1">
        <v>0</v>
      </c>
      <c r="T2" s="1">
        <v>3</v>
      </c>
      <c r="U2" s="1">
        <v>95</v>
      </c>
      <c r="V2" s="1">
        <v>53</v>
      </c>
      <c r="W2" s="1">
        <v>148</v>
      </c>
      <c r="X2" s="1">
        <v>1</v>
      </c>
      <c r="Y2" s="1">
        <v>392</v>
      </c>
      <c r="Z2" s="1">
        <v>222</v>
      </c>
      <c r="AA2" s="1">
        <v>614</v>
      </c>
      <c r="AB2" s="1">
        <v>1</v>
      </c>
    </row>
    <row r="3" spans="1:28" x14ac:dyDescent="0.25">
      <c r="A3" s="2">
        <v>2</v>
      </c>
      <c r="B3" s="26">
        <v>46194</v>
      </c>
      <c r="C3" s="1" t="s">
        <v>134</v>
      </c>
      <c r="D3" s="1" t="s">
        <v>22</v>
      </c>
      <c r="E3" s="1">
        <v>3</v>
      </c>
      <c r="F3" s="1">
        <v>94</v>
      </c>
      <c r="G3" s="1">
        <v>51</v>
      </c>
      <c r="H3" s="1">
        <v>145</v>
      </c>
      <c r="I3" s="1">
        <v>1</v>
      </c>
      <c r="J3" s="1">
        <v>4</v>
      </c>
      <c r="K3" s="1">
        <v>102</v>
      </c>
      <c r="L3" s="1">
        <v>41</v>
      </c>
      <c r="M3" s="1">
        <v>143</v>
      </c>
      <c r="N3" s="1">
        <v>2</v>
      </c>
      <c r="O3" s="1">
        <v>2</v>
      </c>
      <c r="P3" s="1">
        <v>100</v>
      </c>
      <c r="Q3" s="1">
        <v>59</v>
      </c>
      <c r="R3" s="1">
        <v>159</v>
      </c>
      <c r="S3" s="1">
        <v>1</v>
      </c>
      <c r="T3" s="1">
        <v>1</v>
      </c>
      <c r="U3" s="1">
        <v>101</v>
      </c>
      <c r="V3" s="1">
        <v>63</v>
      </c>
      <c r="W3" s="1">
        <v>164</v>
      </c>
      <c r="X3" s="1">
        <v>0</v>
      </c>
      <c r="Y3" s="1">
        <v>397</v>
      </c>
      <c r="Z3" s="1">
        <v>214</v>
      </c>
      <c r="AA3" s="1">
        <v>611</v>
      </c>
      <c r="AB3" s="1">
        <v>4</v>
      </c>
    </row>
    <row r="4" spans="1:28" x14ac:dyDescent="0.25">
      <c r="A4" s="2">
        <v>3</v>
      </c>
      <c r="B4" s="26">
        <v>46191</v>
      </c>
      <c r="C4" s="1" t="s">
        <v>134</v>
      </c>
      <c r="D4" s="1" t="s">
        <v>22</v>
      </c>
      <c r="E4" s="1">
        <v>1</v>
      </c>
      <c r="F4" s="1">
        <v>97</v>
      </c>
      <c r="G4" s="1">
        <v>45</v>
      </c>
      <c r="H4" s="1">
        <v>142</v>
      </c>
      <c r="I4" s="1">
        <v>1</v>
      </c>
      <c r="J4" s="1">
        <v>2</v>
      </c>
      <c r="K4" s="1">
        <v>97</v>
      </c>
      <c r="L4" s="1">
        <v>45</v>
      </c>
      <c r="M4" s="1">
        <v>142</v>
      </c>
      <c r="N4" s="1">
        <v>1</v>
      </c>
      <c r="O4" s="1">
        <v>4</v>
      </c>
      <c r="P4" s="1">
        <v>95</v>
      </c>
      <c r="Q4" s="1">
        <v>63</v>
      </c>
      <c r="R4" s="1">
        <v>158</v>
      </c>
      <c r="S4" s="1">
        <v>0</v>
      </c>
      <c r="T4" s="1">
        <v>3</v>
      </c>
      <c r="U4" s="1">
        <v>83</v>
      </c>
      <c r="V4" s="1">
        <v>54</v>
      </c>
      <c r="W4" s="1">
        <v>137</v>
      </c>
      <c r="X4" s="1">
        <v>0</v>
      </c>
      <c r="Y4" s="1">
        <v>372</v>
      </c>
      <c r="Z4" s="1">
        <v>207</v>
      </c>
      <c r="AA4" s="1">
        <v>579</v>
      </c>
      <c r="AB4" s="1">
        <v>2</v>
      </c>
    </row>
    <row r="5" spans="1:28" x14ac:dyDescent="0.25">
      <c r="A5" s="2">
        <v>4</v>
      </c>
      <c r="B5" s="26">
        <v>46192</v>
      </c>
      <c r="C5" s="1" t="s">
        <v>134</v>
      </c>
      <c r="D5" s="1" t="s">
        <v>22</v>
      </c>
      <c r="E5" s="1">
        <v>1</v>
      </c>
      <c r="F5" s="1">
        <v>96</v>
      </c>
      <c r="G5" s="1">
        <v>71</v>
      </c>
      <c r="H5" s="1">
        <v>167</v>
      </c>
      <c r="I5" s="1">
        <v>0</v>
      </c>
      <c r="J5" s="1">
        <v>2</v>
      </c>
      <c r="K5" s="1">
        <v>92</v>
      </c>
      <c r="L5" s="1">
        <v>54</v>
      </c>
      <c r="M5" s="1">
        <v>146</v>
      </c>
      <c r="N5" s="1">
        <v>1</v>
      </c>
      <c r="O5" s="1">
        <v>4</v>
      </c>
      <c r="P5" s="1">
        <v>87</v>
      </c>
      <c r="Q5" s="1">
        <v>33</v>
      </c>
      <c r="R5" s="1">
        <v>120</v>
      </c>
      <c r="S5" s="1">
        <v>1</v>
      </c>
      <c r="T5" s="1">
        <v>3</v>
      </c>
      <c r="U5" s="1">
        <v>95</v>
      </c>
      <c r="V5" s="1">
        <v>50</v>
      </c>
      <c r="W5" s="1">
        <v>145</v>
      </c>
      <c r="X5" s="1">
        <v>0</v>
      </c>
      <c r="Y5" s="1">
        <v>370</v>
      </c>
      <c r="Z5" s="1">
        <v>208</v>
      </c>
      <c r="AA5" s="1">
        <v>578</v>
      </c>
      <c r="AB5" s="1">
        <v>2</v>
      </c>
    </row>
    <row r="6" spans="1:28" x14ac:dyDescent="0.25">
      <c r="A6" s="2">
        <v>5</v>
      </c>
      <c r="B6" s="26">
        <v>46187</v>
      </c>
      <c r="C6" s="1" t="s">
        <v>85</v>
      </c>
      <c r="D6" s="1" t="s">
        <v>26</v>
      </c>
      <c r="E6" s="1">
        <v>3</v>
      </c>
      <c r="F6" s="1">
        <v>97</v>
      </c>
      <c r="G6" s="1">
        <v>45</v>
      </c>
      <c r="H6" s="1">
        <v>142</v>
      </c>
      <c r="I6" s="1">
        <v>3</v>
      </c>
      <c r="J6" s="1">
        <v>4</v>
      </c>
      <c r="K6" s="1">
        <v>101</v>
      </c>
      <c r="L6" s="1">
        <v>43</v>
      </c>
      <c r="M6" s="1">
        <v>144</v>
      </c>
      <c r="N6" s="1">
        <v>2</v>
      </c>
      <c r="O6" s="1">
        <v>2</v>
      </c>
      <c r="P6" s="1">
        <v>102</v>
      </c>
      <c r="Q6" s="1">
        <v>57</v>
      </c>
      <c r="R6" s="1">
        <v>159</v>
      </c>
      <c r="S6" s="1">
        <v>0</v>
      </c>
      <c r="T6" s="1">
        <v>1</v>
      </c>
      <c r="U6" s="1">
        <v>87</v>
      </c>
      <c r="V6" s="1">
        <v>45</v>
      </c>
      <c r="W6" s="1">
        <v>132</v>
      </c>
      <c r="X6" s="1">
        <v>6</v>
      </c>
      <c r="Y6" s="1">
        <v>387</v>
      </c>
      <c r="Z6" s="1">
        <v>190</v>
      </c>
      <c r="AA6" s="1">
        <v>577</v>
      </c>
      <c r="AB6" s="1">
        <v>11</v>
      </c>
    </row>
    <row r="7" spans="1:28" x14ac:dyDescent="0.25">
      <c r="A7" s="2">
        <v>6</v>
      </c>
      <c r="B7" s="26">
        <v>46192</v>
      </c>
      <c r="C7" s="1" t="s">
        <v>133</v>
      </c>
      <c r="D7" s="1" t="s">
        <v>22</v>
      </c>
      <c r="E7" s="1">
        <v>4</v>
      </c>
      <c r="F7" s="1">
        <v>102</v>
      </c>
      <c r="G7" s="1">
        <v>35</v>
      </c>
      <c r="H7" s="1">
        <v>137</v>
      </c>
      <c r="I7" s="1">
        <v>3</v>
      </c>
      <c r="J7" s="1">
        <v>3</v>
      </c>
      <c r="K7" s="1">
        <v>100</v>
      </c>
      <c r="L7" s="1">
        <v>45</v>
      </c>
      <c r="M7" s="1">
        <v>145</v>
      </c>
      <c r="N7" s="1">
        <v>0</v>
      </c>
      <c r="O7" s="1">
        <v>1</v>
      </c>
      <c r="P7" s="1">
        <v>91</v>
      </c>
      <c r="Q7" s="1">
        <v>54</v>
      </c>
      <c r="R7" s="1">
        <v>145</v>
      </c>
      <c r="S7" s="1">
        <v>0</v>
      </c>
      <c r="T7" s="1">
        <v>2</v>
      </c>
      <c r="U7" s="1">
        <v>94</v>
      </c>
      <c r="V7" s="1">
        <v>49</v>
      </c>
      <c r="W7" s="1">
        <v>143</v>
      </c>
      <c r="X7" s="1">
        <v>1</v>
      </c>
      <c r="Y7" s="1">
        <f>SUM(F7,K7,P7,U7)</f>
        <v>387</v>
      </c>
      <c r="Z7" s="1">
        <f>SUM(G7,L7,Q7,V7)</f>
        <v>183</v>
      </c>
      <c r="AA7" s="1">
        <f>SUM(H7,M7,R7,W7)</f>
        <v>570</v>
      </c>
      <c r="AB7" s="1">
        <f>SUM(I7,N7,S7,X7)</f>
        <v>4</v>
      </c>
    </row>
    <row r="8" spans="1:28" x14ac:dyDescent="0.25">
      <c r="A8" s="2">
        <v>7</v>
      </c>
      <c r="B8" s="26">
        <v>46186</v>
      </c>
      <c r="C8" s="1" t="s">
        <v>58</v>
      </c>
      <c r="D8" s="1" t="s">
        <v>14</v>
      </c>
      <c r="E8" s="1">
        <v>2</v>
      </c>
      <c r="F8" s="1">
        <v>94</v>
      </c>
      <c r="G8" s="1">
        <v>55</v>
      </c>
      <c r="H8" s="1">
        <v>149</v>
      </c>
      <c r="I8" s="1">
        <v>0</v>
      </c>
      <c r="J8" s="1">
        <v>1</v>
      </c>
      <c r="K8" s="1">
        <v>85</v>
      </c>
      <c r="L8" s="1">
        <v>63</v>
      </c>
      <c r="M8" s="1">
        <v>148</v>
      </c>
      <c r="N8" s="1">
        <v>0</v>
      </c>
      <c r="O8" s="1">
        <v>3</v>
      </c>
      <c r="P8" s="1">
        <v>83</v>
      </c>
      <c r="Q8" s="1">
        <v>45</v>
      </c>
      <c r="R8" s="1">
        <v>128</v>
      </c>
      <c r="S8" s="1">
        <v>4</v>
      </c>
      <c r="T8" s="1">
        <v>4</v>
      </c>
      <c r="U8" s="1">
        <v>90</v>
      </c>
      <c r="V8" s="1">
        <v>53</v>
      </c>
      <c r="W8" s="1">
        <v>143</v>
      </c>
      <c r="X8" s="1">
        <v>1</v>
      </c>
      <c r="Y8" s="1">
        <v>352</v>
      </c>
      <c r="Z8" s="1">
        <v>216</v>
      </c>
      <c r="AA8" s="1">
        <v>568</v>
      </c>
      <c r="AB8" s="1">
        <v>5</v>
      </c>
    </row>
    <row r="9" spans="1:28" x14ac:dyDescent="0.25">
      <c r="A9" s="2">
        <v>8</v>
      </c>
      <c r="B9" s="26">
        <v>46191</v>
      </c>
      <c r="C9" s="1" t="s">
        <v>162</v>
      </c>
      <c r="D9" s="1" t="s">
        <v>24</v>
      </c>
      <c r="E9" s="1">
        <v>3</v>
      </c>
      <c r="F9" s="1">
        <v>95</v>
      </c>
      <c r="G9" s="1">
        <v>44</v>
      </c>
      <c r="H9" s="1">
        <v>139</v>
      </c>
      <c r="I9" s="1">
        <v>0</v>
      </c>
      <c r="J9" s="1">
        <v>4</v>
      </c>
      <c r="K9" s="1">
        <v>104</v>
      </c>
      <c r="L9" s="1">
        <v>45</v>
      </c>
      <c r="M9" s="1">
        <v>149</v>
      </c>
      <c r="N9" s="1">
        <v>1</v>
      </c>
      <c r="O9" s="1">
        <v>2</v>
      </c>
      <c r="P9" s="1">
        <v>97</v>
      </c>
      <c r="Q9" s="1">
        <v>54</v>
      </c>
      <c r="R9" s="1">
        <v>151</v>
      </c>
      <c r="S9" s="1">
        <v>0</v>
      </c>
      <c r="T9" s="1">
        <v>1</v>
      </c>
      <c r="U9" s="1">
        <v>91</v>
      </c>
      <c r="V9" s="1">
        <v>36</v>
      </c>
      <c r="W9" s="1">
        <v>127</v>
      </c>
      <c r="X9" s="1">
        <v>3</v>
      </c>
      <c r="Y9" s="1">
        <v>387</v>
      </c>
      <c r="Z9" s="1">
        <v>179</v>
      </c>
      <c r="AA9" s="1">
        <v>566</v>
      </c>
      <c r="AB9" s="1">
        <v>4</v>
      </c>
    </row>
    <row r="10" spans="1:28" x14ac:dyDescent="0.25">
      <c r="A10" s="2">
        <v>9</v>
      </c>
      <c r="B10" s="26">
        <v>46194</v>
      </c>
      <c r="C10" s="1" t="s">
        <v>201</v>
      </c>
      <c r="D10" s="1" t="s">
        <v>202</v>
      </c>
      <c r="E10" s="1">
        <v>3</v>
      </c>
      <c r="F10" s="1">
        <v>112</v>
      </c>
      <c r="G10" s="1">
        <v>43</v>
      </c>
      <c r="H10" s="1">
        <v>155</v>
      </c>
      <c r="I10" s="1">
        <v>0</v>
      </c>
      <c r="J10" s="1">
        <v>4</v>
      </c>
      <c r="K10" s="1">
        <v>95</v>
      </c>
      <c r="L10" s="1">
        <v>36</v>
      </c>
      <c r="M10" s="1">
        <v>131</v>
      </c>
      <c r="N10" s="1">
        <v>4</v>
      </c>
      <c r="O10" s="1">
        <v>2</v>
      </c>
      <c r="P10" s="1">
        <v>90</v>
      </c>
      <c r="Q10" s="1">
        <v>45</v>
      </c>
      <c r="R10" s="1">
        <v>135</v>
      </c>
      <c r="S10" s="1">
        <v>0</v>
      </c>
      <c r="T10" s="1">
        <v>1</v>
      </c>
      <c r="U10" s="1">
        <v>99</v>
      </c>
      <c r="V10" s="1">
        <v>45</v>
      </c>
      <c r="W10" s="1">
        <v>144</v>
      </c>
      <c r="X10" s="1">
        <v>1</v>
      </c>
      <c r="Y10" s="1">
        <v>396</v>
      </c>
      <c r="Z10" s="1">
        <v>169</v>
      </c>
      <c r="AA10" s="1">
        <v>565</v>
      </c>
      <c r="AB10" s="1">
        <v>5</v>
      </c>
    </row>
    <row r="11" spans="1:28" x14ac:dyDescent="0.25">
      <c r="A11" s="2">
        <v>10</v>
      </c>
      <c r="B11" s="26">
        <v>46189</v>
      </c>
      <c r="C11" s="1" t="s">
        <v>134</v>
      </c>
      <c r="D11" s="1" t="s">
        <v>22</v>
      </c>
      <c r="E11" s="1">
        <v>3</v>
      </c>
      <c r="F11" s="1">
        <v>94</v>
      </c>
      <c r="G11" s="1">
        <v>34</v>
      </c>
      <c r="H11" s="1">
        <v>128</v>
      </c>
      <c r="I11" s="1">
        <v>5</v>
      </c>
      <c r="J11" s="1">
        <v>4</v>
      </c>
      <c r="K11" s="1">
        <v>90</v>
      </c>
      <c r="L11" s="1">
        <v>45</v>
      </c>
      <c r="M11" s="1">
        <v>135</v>
      </c>
      <c r="N11" s="1">
        <v>0</v>
      </c>
      <c r="O11" s="1">
        <v>2</v>
      </c>
      <c r="P11" s="1">
        <v>93</v>
      </c>
      <c r="Q11" s="1">
        <v>44</v>
      </c>
      <c r="R11" s="1">
        <v>137</v>
      </c>
      <c r="S11" s="1">
        <v>2</v>
      </c>
      <c r="T11" s="1">
        <v>1</v>
      </c>
      <c r="U11" s="1">
        <v>110</v>
      </c>
      <c r="V11" s="1">
        <v>54</v>
      </c>
      <c r="W11" s="1">
        <v>164</v>
      </c>
      <c r="X11" s="1">
        <v>3</v>
      </c>
      <c r="Y11" s="1">
        <f t="shared" ref="Y11:AB12" si="0">SUM(F11,K11,P11,U11)</f>
        <v>387</v>
      </c>
      <c r="Z11" s="1">
        <f t="shared" si="0"/>
        <v>177</v>
      </c>
      <c r="AA11" s="1">
        <f t="shared" si="0"/>
        <v>564</v>
      </c>
      <c r="AB11" s="1">
        <f t="shared" si="0"/>
        <v>10</v>
      </c>
    </row>
    <row r="12" spans="1:28" x14ac:dyDescent="0.25">
      <c r="A12" s="2">
        <v>11</v>
      </c>
      <c r="B12" s="26">
        <v>46190</v>
      </c>
      <c r="C12" s="1" t="s">
        <v>153</v>
      </c>
      <c r="D12" s="1" t="s">
        <v>12</v>
      </c>
      <c r="E12" s="1">
        <v>4</v>
      </c>
      <c r="F12" s="1">
        <v>93</v>
      </c>
      <c r="G12" s="1">
        <v>53</v>
      </c>
      <c r="H12" s="1">
        <v>146</v>
      </c>
      <c r="I12" s="1">
        <v>0</v>
      </c>
      <c r="J12" s="1">
        <v>3</v>
      </c>
      <c r="K12" s="1">
        <v>97</v>
      </c>
      <c r="L12" s="1">
        <v>43</v>
      </c>
      <c r="M12" s="1">
        <v>140</v>
      </c>
      <c r="N12" s="1">
        <v>1</v>
      </c>
      <c r="O12" s="1">
        <v>1</v>
      </c>
      <c r="P12" s="1">
        <v>81</v>
      </c>
      <c r="Q12" s="1">
        <v>45</v>
      </c>
      <c r="R12" s="1">
        <v>126</v>
      </c>
      <c r="S12" s="1">
        <v>2</v>
      </c>
      <c r="T12" s="1">
        <v>2</v>
      </c>
      <c r="U12" s="1">
        <v>94</v>
      </c>
      <c r="V12" s="1">
        <v>51</v>
      </c>
      <c r="W12" s="1">
        <v>145</v>
      </c>
      <c r="X12" s="1">
        <v>1</v>
      </c>
      <c r="Y12" s="1">
        <f t="shared" si="0"/>
        <v>365</v>
      </c>
      <c r="Z12" s="1">
        <f t="shared" si="0"/>
        <v>192</v>
      </c>
      <c r="AA12" s="1">
        <f t="shared" si="0"/>
        <v>557</v>
      </c>
      <c r="AB12" s="1">
        <f t="shared" si="0"/>
        <v>4</v>
      </c>
    </row>
    <row r="13" spans="1:28" x14ac:dyDescent="0.25">
      <c r="A13" s="2">
        <v>12</v>
      </c>
      <c r="B13" s="26">
        <v>46189</v>
      </c>
      <c r="C13" s="1" t="s">
        <v>133</v>
      </c>
      <c r="D13" s="1" t="s">
        <v>22</v>
      </c>
      <c r="E13" s="1">
        <v>1</v>
      </c>
      <c r="F13" s="1">
        <v>97</v>
      </c>
      <c r="G13" s="1">
        <v>35</v>
      </c>
      <c r="H13" s="1">
        <v>132</v>
      </c>
      <c r="I13" s="1">
        <v>1</v>
      </c>
      <c r="J13" s="1">
        <v>2</v>
      </c>
      <c r="K13" s="1">
        <v>101</v>
      </c>
      <c r="L13" s="1">
        <v>43</v>
      </c>
      <c r="M13" s="1">
        <v>144</v>
      </c>
      <c r="N13" s="1">
        <v>2</v>
      </c>
      <c r="O13" s="1">
        <v>4</v>
      </c>
      <c r="P13" s="1">
        <v>98</v>
      </c>
      <c r="Q13" s="1">
        <v>45</v>
      </c>
      <c r="R13" s="1">
        <v>143</v>
      </c>
      <c r="S13" s="1">
        <v>1</v>
      </c>
      <c r="T13" s="1">
        <v>3</v>
      </c>
      <c r="U13" s="1">
        <v>84</v>
      </c>
      <c r="V13" s="1">
        <v>53</v>
      </c>
      <c r="W13" s="1">
        <v>137</v>
      </c>
      <c r="X13" s="1">
        <v>1</v>
      </c>
      <c r="Y13" s="1">
        <v>380</v>
      </c>
      <c r="Z13" s="1">
        <v>176</v>
      </c>
      <c r="AA13" s="1">
        <v>556</v>
      </c>
      <c r="AB13" s="1">
        <v>5</v>
      </c>
    </row>
    <row r="14" spans="1:28" x14ac:dyDescent="0.25">
      <c r="A14" s="2">
        <v>13</v>
      </c>
      <c r="B14" s="26">
        <v>46192</v>
      </c>
      <c r="C14" s="1" t="s">
        <v>134</v>
      </c>
      <c r="D14" s="1" t="s">
        <v>22</v>
      </c>
      <c r="E14" s="1">
        <v>2</v>
      </c>
      <c r="F14" s="1">
        <v>85</v>
      </c>
      <c r="G14" s="1">
        <v>44</v>
      </c>
      <c r="H14" s="1">
        <v>129</v>
      </c>
      <c r="I14" s="1">
        <v>0</v>
      </c>
      <c r="J14" s="1">
        <v>1</v>
      </c>
      <c r="K14" s="1">
        <v>92</v>
      </c>
      <c r="L14" s="1">
        <v>53</v>
      </c>
      <c r="M14" s="1">
        <v>145</v>
      </c>
      <c r="N14" s="1">
        <v>0</v>
      </c>
      <c r="O14" s="1">
        <v>3</v>
      </c>
      <c r="P14" s="1">
        <v>87</v>
      </c>
      <c r="Q14" s="1">
        <v>52</v>
      </c>
      <c r="R14" s="1">
        <v>139</v>
      </c>
      <c r="S14" s="1">
        <v>0</v>
      </c>
      <c r="T14" s="1">
        <v>4</v>
      </c>
      <c r="U14" s="1">
        <v>101</v>
      </c>
      <c r="V14" s="1">
        <v>41</v>
      </c>
      <c r="W14" s="1">
        <v>142</v>
      </c>
      <c r="X14" s="1">
        <v>0</v>
      </c>
      <c r="Y14" s="1">
        <v>365</v>
      </c>
      <c r="Z14" s="1">
        <v>190</v>
      </c>
      <c r="AA14" s="1">
        <v>555</v>
      </c>
      <c r="AB14" s="1">
        <v>0</v>
      </c>
    </row>
    <row r="15" spans="1:28" x14ac:dyDescent="0.25">
      <c r="A15" s="2">
        <v>14</v>
      </c>
      <c r="B15" s="26">
        <v>46190</v>
      </c>
      <c r="C15" s="1" t="s">
        <v>150</v>
      </c>
      <c r="D15" s="1" t="s">
        <v>151</v>
      </c>
      <c r="E15" s="1">
        <v>3</v>
      </c>
      <c r="F15" s="1">
        <v>93</v>
      </c>
      <c r="G15" s="1">
        <v>52</v>
      </c>
      <c r="H15" s="1">
        <v>145</v>
      </c>
      <c r="I15" s="1">
        <v>3</v>
      </c>
      <c r="J15" s="1">
        <v>4</v>
      </c>
      <c r="K15" s="1">
        <v>101</v>
      </c>
      <c r="L15" s="1">
        <v>44</v>
      </c>
      <c r="M15" s="1">
        <v>145</v>
      </c>
      <c r="N15" s="1">
        <v>0</v>
      </c>
      <c r="O15" s="1">
        <v>2</v>
      </c>
      <c r="P15" s="1">
        <v>81</v>
      </c>
      <c r="Q15" s="1">
        <v>44</v>
      </c>
      <c r="R15" s="1">
        <v>125</v>
      </c>
      <c r="S15" s="1">
        <v>1</v>
      </c>
      <c r="T15" s="1">
        <v>1</v>
      </c>
      <c r="U15" s="1">
        <v>93</v>
      </c>
      <c r="V15" s="1">
        <v>39</v>
      </c>
      <c r="W15" s="1">
        <v>132</v>
      </c>
      <c r="X15" s="1">
        <v>3</v>
      </c>
      <c r="Y15" s="1">
        <v>368</v>
      </c>
      <c r="Z15" s="1">
        <v>179</v>
      </c>
      <c r="AA15" s="1">
        <v>547</v>
      </c>
      <c r="AB15" s="1">
        <v>7</v>
      </c>
    </row>
    <row r="16" spans="1:28" x14ac:dyDescent="0.25">
      <c r="A16" s="2">
        <v>15</v>
      </c>
      <c r="B16" s="26">
        <v>46190</v>
      </c>
      <c r="C16" s="1" t="s">
        <v>152</v>
      </c>
      <c r="D16" s="1" t="s">
        <v>12</v>
      </c>
      <c r="E16" s="1">
        <v>2</v>
      </c>
      <c r="F16" s="1">
        <v>90</v>
      </c>
      <c r="G16" s="1">
        <v>36</v>
      </c>
      <c r="H16" s="1">
        <v>126</v>
      </c>
      <c r="I16" s="1">
        <v>0</v>
      </c>
      <c r="J16" s="1">
        <v>1</v>
      </c>
      <c r="K16" s="1">
        <v>87</v>
      </c>
      <c r="L16" s="1">
        <v>53</v>
      </c>
      <c r="M16" s="1">
        <v>140</v>
      </c>
      <c r="N16" s="1">
        <v>2</v>
      </c>
      <c r="O16" s="1">
        <v>3</v>
      </c>
      <c r="P16" s="1">
        <v>91</v>
      </c>
      <c r="Q16" s="1">
        <v>45</v>
      </c>
      <c r="R16" s="1">
        <v>136</v>
      </c>
      <c r="S16" s="1">
        <v>1</v>
      </c>
      <c r="T16" s="1">
        <v>4</v>
      </c>
      <c r="U16" s="1">
        <v>91</v>
      </c>
      <c r="V16" s="1">
        <v>45</v>
      </c>
      <c r="W16" s="1">
        <v>136</v>
      </c>
      <c r="X16" s="1">
        <v>1</v>
      </c>
      <c r="Y16" s="1">
        <v>359</v>
      </c>
      <c r="Z16" s="1">
        <v>179</v>
      </c>
      <c r="AA16" s="1">
        <v>538</v>
      </c>
      <c r="AB16" s="1">
        <v>4</v>
      </c>
    </row>
    <row r="17" spans="1:28" x14ac:dyDescent="0.25">
      <c r="A17" s="2">
        <v>16</v>
      </c>
      <c r="B17" s="26">
        <v>46192</v>
      </c>
      <c r="C17" s="1" t="s">
        <v>133</v>
      </c>
      <c r="D17" s="1" t="s">
        <v>22</v>
      </c>
      <c r="E17" s="1">
        <v>3</v>
      </c>
      <c r="F17" s="1">
        <v>95</v>
      </c>
      <c r="G17" s="1">
        <v>27</v>
      </c>
      <c r="H17" s="1">
        <v>122</v>
      </c>
      <c r="I17" s="1">
        <v>4</v>
      </c>
      <c r="J17" s="1">
        <v>4</v>
      </c>
      <c r="K17" s="1">
        <v>95</v>
      </c>
      <c r="L17" s="1">
        <v>45</v>
      </c>
      <c r="M17" s="1">
        <v>140</v>
      </c>
      <c r="N17" s="1">
        <v>1</v>
      </c>
      <c r="O17" s="1">
        <v>2</v>
      </c>
      <c r="P17" s="1">
        <v>108</v>
      </c>
      <c r="Q17" s="1">
        <v>33</v>
      </c>
      <c r="R17" s="1">
        <v>141</v>
      </c>
      <c r="S17" s="1">
        <v>2</v>
      </c>
      <c r="T17" s="1">
        <v>1</v>
      </c>
      <c r="U17" s="1">
        <v>83</v>
      </c>
      <c r="V17" s="1">
        <v>50</v>
      </c>
      <c r="W17" s="1">
        <v>133</v>
      </c>
      <c r="X17" s="1">
        <v>0</v>
      </c>
      <c r="Y17" s="1">
        <f>SUM(F17,K17,P17,U17)</f>
        <v>381</v>
      </c>
      <c r="Z17" s="1">
        <f>SUM(G17,L17,Q17,V17)</f>
        <v>155</v>
      </c>
      <c r="AA17" s="1">
        <f>SUM(H17,M17,R17,W17)</f>
        <v>536</v>
      </c>
      <c r="AB17" s="1">
        <f>SUM(I17,N17,S17,X17)</f>
        <v>7</v>
      </c>
    </row>
    <row r="18" spans="1:28" x14ac:dyDescent="0.25">
      <c r="A18" s="2">
        <v>17</v>
      </c>
      <c r="B18" s="26">
        <v>46190</v>
      </c>
      <c r="C18" s="1" t="s">
        <v>155</v>
      </c>
      <c r="D18" s="1" t="s">
        <v>22</v>
      </c>
      <c r="E18" s="1">
        <v>3</v>
      </c>
      <c r="F18" s="1">
        <v>102</v>
      </c>
      <c r="G18" s="1">
        <v>43</v>
      </c>
      <c r="H18" s="1">
        <v>145</v>
      </c>
      <c r="I18" s="1">
        <v>1</v>
      </c>
      <c r="J18" s="1">
        <v>4</v>
      </c>
      <c r="K18" s="1">
        <v>88</v>
      </c>
      <c r="L18" s="1">
        <v>35</v>
      </c>
      <c r="M18" s="1">
        <v>123</v>
      </c>
      <c r="N18" s="1">
        <v>3</v>
      </c>
      <c r="O18" s="1">
        <v>2</v>
      </c>
      <c r="P18" s="1">
        <v>96</v>
      </c>
      <c r="Q18" s="1">
        <v>52</v>
      </c>
      <c r="R18" s="1">
        <v>148</v>
      </c>
      <c r="S18" s="1">
        <v>3</v>
      </c>
      <c r="T18" s="1">
        <v>1</v>
      </c>
      <c r="U18" s="1">
        <v>85</v>
      </c>
      <c r="V18" s="1">
        <v>33</v>
      </c>
      <c r="W18" s="1">
        <v>118</v>
      </c>
      <c r="X18" s="1">
        <v>4</v>
      </c>
      <c r="Y18" s="1">
        <v>371</v>
      </c>
      <c r="Z18" s="1">
        <v>163</v>
      </c>
      <c r="AA18" s="1">
        <v>534</v>
      </c>
      <c r="AB18" s="1">
        <v>11</v>
      </c>
    </row>
    <row r="19" spans="1:28" x14ac:dyDescent="0.25">
      <c r="A19" s="9">
        <v>18</v>
      </c>
      <c r="B19" s="10">
        <v>46187</v>
      </c>
      <c r="C19" s="1" t="s">
        <v>88</v>
      </c>
      <c r="D19" s="1" t="s">
        <v>23</v>
      </c>
      <c r="E19" s="1">
        <v>3</v>
      </c>
      <c r="F19" s="1">
        <v>96</v>
      </c>
      <c r="G19" s="1">
        <v>43</v>
      </c>
      <c r="H19" s="1">
        <v>139</v>
      </c>
      <c r="I19" s="1">
        <v>2</v>
      </c>
      <c r="J19" s="1">
        <v>4</v>
      </c>
      <c r="K19" s="1">
        <v>99</v>
      </c>
      <c r="L19" s="1">
        <v>48</v>
      </c>
      <c r="M19" s="1">
        <v>147</v>
      </c>
      <c r="N19" s="1">
        <v>2</v>
      </c>
      <c r="O19" s="1">
        <v>2</v>
      </c>
      <c r="P19" s="1">
        <v>93</v>
      </c>
      <c r="Q19" s="1">
        <v>36</v>
      </c>
      <c r="R19" s="1">
        <v>129</v>
      </c>
      <c r="S19" s="1">
        <v>0</v>
      </c>
      <c r="T19" s="1">
        <v>1</v>
      </c>
      <c r="U19" s="1">
        <v>85</v>
      </c>
      <c r="V19" s="1">
        <v>34</v>
      </c>
      <c r="W19" s="1">
        <v>119</v>
      </c>
      <c r="X19" s="1">
        <v>1</v>
      </c>
      <c r="Y19" s="1">
        <v>373</v>
      </c>
      <c r="Z19" s="1">
        <v>161</v>
      </c>
      <c r="AA19" s="1">
        <v>534</v>
      </c>
      <c r="AB19" s="1">
        <v>5</v>
      </c>
    </row>
    <row r="20" spans="1:28" x14ac:dyDescent="0.25">
      <c r="A20" s="9">
        <v>19</v>
      </c>
      <c r="B20" s="10">
        <v>46189</v>
      </c>
      <c r="C20" s="1" t="s">
        <v>146</v>
      </c>
      <c r="D20" s="1" t="s">
        <v>19</v>
      </c>
      <c r="E20" s="1">
        <v>2</v>
      </c>
      <c r="F20" s="1">
        <v>96</v>
      </c>
      <c r="G20" s="1">
        <v>29</v>
      </c>
      <c r="H20" s="1">
        <v>125</v>
      </c>
      <c r="I20" s="1">
        <v>2</v>
      </c>
      <c r="J20" s="1">
        <v>1</v>
      </c>
      <c r="K20" s="1">
        <v>93</v>
      </c>
      <c r="L20" s="1">
        <v>52</v>
      </c>
      <c r="M20" s="1">
        <v>145</v>
      </c>
      <c r="N20" s="1">
        <v>1</v>
      </c>
      <c r="O20" s="1">
        <v>3</v>
      </c>
      <c r="P20" s="1">
        <v>91</v>
      </c>
      <c r="Q20" s="1">
        <v>45</v>
      </c>
      <c r="R20" s="1">
        <v>136</v>
      </c>
      <c r="S20" s="1">
        <v>2</v>
      </c>
      <c r="T20" s="1">
        <v>4</v>
      </c>
      <c r="U20" s="1">
        <v>96</v>
      </c>
      <c r="V20" s="1">
        <v>32</v>
      </c>
      <c r="W20" s="1">
        <v>128</v>
      </c>
      <c r="X20" s="1">
        <v>2</v>
      </c>
      <c r="Y20" s="1">
        <v>376</v>
      </c>
      <c r="Z20" s="1">
        <v>158</v>
      </c>
      <c r="AA20" s="1">
        <v>534</v>
      </c>
      <c r="AB20" s="1">
        <v>7</v>
      </c>
    </row>
    <row r="21" spans="1:28" x14ac:dyDescent="0.25">
      <c r="A21" s="9">
        <v>20</v>
      </c>
      <c r="B21" s="10">
        <v>46187</v>
      </c>
      <c r="C21" s="1" t="s">
        <v>103</v>
      </c>
      <c r="D21" s="1" t="s">
        <v>12</v>
      </c>
      <c r="E21" s="1">
        <v>1</v>
      </c>
      <c r="F21" s="1">
        <v>98</v>
      </c>
      <c r="G21" s="1">
        <v>27</v>
      </c>
      <c r="H21" s="1">
        <v>125</v>
      </c>
      <c r="I21" s="1">
        <v>5</v>
      </c>
      <c r="J21" s="1">
        <v>2</v>
      </c>
      <c r="K21" s="1">
        <v>84</v>
      </c>
      <c r="L21" s="1">
        <v>41</v>
      </c>
      <c r="M21" s="1">
        <v>125</v>
      </c>
      <c r="N21" s="1">
        <v>2</v>
      </c>
      <c r="O21" s="1">
        <v>4</v>
      </c>
      <c r="P21" s="1">
        <v>86</v>
      </c>
      <c r="Q21" s="1">
        <v>35</v>
      </c>
      <c r="R21" s="1">
        <v>121</v>
      </c>
      <c r="S21" s="1">
        <v>5</v>
      </c>
      <c r="T21" s="1">
        <v>3</v>
      </c>
      <c r="U21" s="1">
        <v>99</v>
      </c>
      <c r="V21" s="1">
        <v>63</v>
      </c>
      <c r="W21" s="1">
        <v>162</v>
      </c>
      <c r="X21" s="1">
        <v>1</v>
      </c>
      <c r="Y21" s="1">
        <v>367</v>
      </c>
      <c r="Z21" s="1">
        <v>166</v>
      </c>
      <c r="AA21" s="1">
        <v>533</v>
      </c>
      <c r="AB21" s="1">
        <v>13</v>
      </c>
    </row>
    <row r="22" spans="1:28" x14ac:dyDescent="0.25">
      <c r="A22" s="9">
        <v>21</v>
      </c>
      <c r="B22" s="10">
        <v>46193</v>
      </c>
      <c r="C22" s="1" t="s">
        <v>178</v>
      </c>
      <c r="D22" s="1" t="s">
        <v>193</v>
      </c>
      <c r="E22" s="1">
        <v>3</v>
      </c>
      <c r="F22" s="1">
        <v>82</v>
      </c>
      <c r="G22" s="1">
        <v>34</v>
      </c>
      <c r="H22" s="1">
        <v>116</v>
      </c>
      <c r="I22" s="1">
        <v>3</v>
      </c>
      <c r="J22" s="1">
        <v>4</v>
      </c>
      <c r="K22" s="1">
        <v>87</v>
      </c>
      <c r="L22" s="1">
        <v>61</v>
      </c>
      <c r="M22" s="1">
        <v>148</v>
      </c>
      <c r="N22" s="1">
        <v>0</v>
      </c>
      <c r="O22" s="1">
        <v>2</v>
      </c>
      <c r="P22" s="1">
        <v>95</v>
      </c>
      <c r="Q22" s="1">
        <v>43</v>
      </c>
      <c r="R22" s="1">
        <v>138</v>
      </c>
      <c r="S22" s="1">
        <v>0</v>
      </c>
      <c r="T22" s="1">
        <v>1</v>
      </c>
      <c r="U22" s="1">
        <v>94</v>
      </c>
      <c r="V22" s="1">
        <v>36</v>
      </c>
      <c r="W22" s="1">
        <v>130</v>
      </c>
      <c r="X22" s="1">
        <v>2</v>
      </c>
      <c r="Y22" s="1">
        <v>358</v>
      </c>
      <c r="Z22" s="1">
        <v>174</v>
      </c>
      <c r="AA22" s="1">
        <v>532</v>
      </c>
      <c r="AB22" s="1">
        <v>5</v>
      </c>
    </row>
    <row r="23" spans="1:28" x14ac:dyDescent="0.25">
      <c r="A23" s="9">
        <v>22</v>
      </c>
      <c r="B23" s="10">
        <v>46189</v>
      </c>
      <c r="C23" s="1" t="s">
        <v>138</v>
      </c>
      <c r="D23" s="1" t="s">
        <v>139</v>
      </c>
      <c r="E23" s="1">
        <v>1</v>
      </c>
      <c r="F23" s="1">
        <v>95</v>
      </c>
      <c r="G23" s="1">
        <v>35</v>
      </c>
      <c r="H23" s="1">
        <v>130</v>
      </c>
      <c r="I23" s="1">
        <v>2</v>
      </c>
      <c r="J23" s="1">
        <v>2</v>
      </c>
      <c r="K23" s="1">
        <v>94</v>
      </c>
      <c r="L23" s="1">
        <v>35</v>
      </c>
      <c r="M23" s="1">
        <v>129</v>
      </c>
      <c r="N23" s="1">
        <v>4</v>
      </c>
      <c r="O23" s="1">
        <v>4</v>
      </c>
      <c r="P23" s="1">
        <v>91</v>
      </c>
      <c r="Q23" s="1">
        <v>54</v>
      </c>
      <c r="R23" s="1">
        <v>145</v>
      </c>
      <c r="S23" s="1">
        <v>0</v>
      </c>
      <c r="T23" s="1">
        <v>3</v>
      </c>
      <c r="U23" s="1">
        <v>85</v>
      </c>
      <c r="V23" s="1">
        <v>43</v>
      </c>
      <c r="W23" s="1">
        <v>128</v>
      </c>
      <c r="X23" s="1">
        <v>4</v>
      </c>
      <c r="Y23" s="1">
        <v>365</v>
      </c>
      <c r="Z23" s="1">
        <v>167</v>
      </c>
      <c r="AA23" s="1">
        <v>532</v>
      </c>
      <c r="AB23" s="1">
        <v>10</v>
      </c>
    </row>
    <row r="24" spans="1:28" x14ac:dyDescent="0.25">
      <c r="A24" s="9">
        <v>23</v>
      </c>
      <c r="B24" s="10">
        <v>46194</v>
      </c>
      <c r="C24" s="1" t="s">
        <v>133</v>
      </c>
      <c r="D24" s="1" t="s">
        <v>22</v>
      </c>
      <c r="E24" s="1">
        <v>4</v>
      </c>
      <c r="F24" s="1">
        <v>82</v>
      </c>
      <c r="G24" s="1">
        <v>43</v>
      </c>
      <c r="H24" s="1">
        <v>125</v>
      </c>
      <c r="I24" s="1">
        <v>1</v>
      </c>
      <c r="J24" s="1">
        <v>3</v>
      </c>
      <c r="K24" s="1">
        <v>84</v>
      </c>
      <c r="L24" s="1">
        <v>45</v>
      </c>
      <c r="M24" s="1">
        <v>129</v>
      </c>
      <c r="N24" s="1">
        <v>1</v>
      </c>
      <c r="O24" s="1">
        <v>1</v>
      </c>
      <c r="P24" s="1">
        <v>92</v>
      </c>
      <c r="Q24" s="1">
        <v>41</v>
      </c>
      <c r="R24" s="1">
        <v>133</v>
      </c>
      <c r="S24" s="1">
        <v>1</v>
      </c>
      <c r="T24" s="1">
        <v>2</v>
      </c>
      <c r="U24" s="1">
        <v>108</v>
      </c>
      <c r="V24" s="1">
        <v>35</v>
      </c>
      <c r="W24" s="1">
        <v>143</v>
      </c>
      <c r="X24" s="1">
        <v>3</v>
      </c>
      <c r="Y24" s="1">
        <v>366</v>
      </c>
      <c r="Z24" s="1">
        <v>164</v>
      </c>
      <c r="AA24" s="1">
        <v>530</v>
      </c>
      <c r="AB24" s="1">
        <v>6</v>
      </c>
    </row>
    <row r="25" spans="1:28" x14ac:dyDescent="0.25">
      <c r="A25" s="9">
        <v>24</v>
      </c>
      <c r="B25" s="10">
        <v>46187</v>
      </c>
      <c r="C25" s="1" t="s">
        <v>111</v>
      </c>
      <c r="D25" s="1" t="s">
        <v>12</v>
      </c>
      <c r="E25" s="1">
        <v>3</v>
      </c>
      <c r="F25" s="1">
        <v>89</v>
      </c>
      <c r="G25" s="1">
        <v>40</v>
      </c>
      <c r="H25" s="1">
        <v>129</v>
      </c>
      <c r="I25" s="1">
        <v>3</v>
      </c>
      <c r="J25" s="1">
        <v>4</v>
      </c>
      <c r="K25" s="1">
        <v>83</v>
      </c>
      <c r="L25" s="1">
        <v>45</v>
      </c>
      <c r="M25" s="1">
        <v>128</v>
      </c>
      <c r="N25" s="1">
        <v>0</v>
      </c>
      <c r="O25" s="1">
        <v>2</v>
      </c>
      <c r="P25" s="1">
        <v>83</v>
      </c>
      <c r="Q25" s="1">
        <v>51</v>
      </c>
      <c r="R25" s="1">
        <v>134</v>
      </c>
      <c r="S25" s="1">
        <v>0</v>
      </c>
      <c r="T25" s="1">
        <v>1</v>
      </c>
      <c r="U25" s="1">
        <v>89</v>
      </c>
      <c r="V25" s="1">
        <v>45</v>
      </c>
      <c r="W25" s="1">
        <v>134</v>
      </c>
      <c r="X25" s="1">
        <v>2</v>
      </c>
      <c r="Y25" s="1">
        <f>SUM(F25,K25,P25,U25)</f>
        <v>344</v>
      </c>
      <c r="Z25" s="1">
        <f>SUM(G25,L25,Q25,V25)</f>
        <v>181</v>
      </c>
      <c r="AA25" s="1">
        <f>SUM(H25,M25,R25,W25)</f>
        <v>525</v>
      </c>
      <c r="AB25" s="1">
        <f>SUM(I25,N25,S25,X25)</f>
        <v>5</v>
      </c>
    </row>
    <row r="26" spans="1:28" x14ac:dyDescent="0.25">
      <c r="A26" s="9">
        <v>25</v>
      </c>
      <c r="B26" s="10">
        <v>46193</v>
      </c>
      <c r="C26" s="1" t="s">
        <v>178</v>
      </c>
      <c r="D26" s="1" t="s">
        <v>22</v>
      </c>
      <c r="E26" s="1">
        <v>3</v>
      </c>
      <c r="F26" s="1">
        <v>94</v>
      </c>
      <c r="G26" s="1">
        <v>43</v>
      </c>
      <c r="H26" s="1">
        <v>137</v>
      </c>
      <c r="I26" s="1">
        <v>1</v>
      </c>
      <c r="J26" s="1">
        <v>4</v>
      </c>
      <c r="K26" s="1">
        <v>88</v>
      </c>
      <c r="L26" s="1">
        <v>35</v>
      </c>
      <c r="M26" s="1">
        <v>123</v>
      </c>
      <c r="N26" s="1">
        <v>4</v>
      </c>
      <c r="O26" s="1">
        <v>2</v>
      </c>
      <c r="P26" s="1">
        <v>100</v>
      </c>
      <c r="Q26" s="1">
        <v>26</v>
      </c>
      <c r="R26" s="1">
        <v>126</v>
      </c>
      <c r="S26" s="1">
        <v>4</v>
      </c>
      <c r="T26" s="1">
        <v>1</v>
      </c>
      <c r="U26" s="1">
        <v>96</v>
      </c>
      <c r="V26" s="1">
        <v>43</v>
      </c>
      <c r="W26" s="1">
        <v>139</v>
      </c>
      <c r="X26" s="1">
        <v>3</v>
      </c>
      <c r="Y26" s="1">
        <v>378</v>
      </c>
      <c r="Z26" s="1">
        <v>147</v>
      </c>
      <c r="AA26" s="1">
        <v>525</v>
      </c>
      <c r="AB26" s="1">
        <v>12</v>
      </c>
    </row>
    <row r="27" spans="1:28" x14ac:dyDescent="0.25">
      <c r="A27" s="9">
        <v>26</v>
      </c>
      <c r="B27" s="10">
        <v>46186</v>
      </c>
      <c r="C27" s="1" t="s">
        <v>55</v>
      </c>
      <c r="D27" s="1" t="s">
        <v>29</v>
      </c>
      <c r="E27" s="1">
        <v>4</v>
      </c>
      <c r="F27" s="1">
        <v>97</v>
      </c>
      <c r="G27" s="1">
        <v>45</v>
      </c>
      <c r="H27" s="1">
        <v>142</v>
      </c>
      <c r="I27" s="1">
        <v>1</v>
      </c>
      <c r="J27" s="1">
        <v>3</v>
      </c>
      <c r="K27" s="1">
        <v>92</v>
      </c>
      <c r="L27" s="1">
        <v>43</v>
      </c>
      <c r="M27" s="1">
        <v>135</v>
      </c>
      <c r="N27" s="1">
        <v>1</v>
      </c>
      <c r="O27" s="1">
        <v>1</v>
      </c>
      <c r="P27" s="1">
        <v>88</v>
      </c>
      <c r="Q27" s="1">
        <v>36</v>
      </c>
      <c r="R27" s="1">
        <v>124</v>
      </c>
      <c r="S27" s="1">
        <v>3</v>
      </c>
      <c r="T27" s="1">
        <v>2</v>
      </c>
      <c r="U27" s="1">
        <v>97</v>
      </c>
      <c r="V27" s="1">
        <v>26</v>
      </c>
      <c r="W27" s="1">
        <v>123</v>
      </c>
      <c r="X27" s="1">
        <v>5</v>
      </c>
      <c r="Y27" s="1">
        <v>374</v>
      </c>
      <c r="Z27" s="1">
        <v>150</v>
      </c>
      <c r="AA27" s="1">
        <v>524</v>
      </c>
      <c r="AB27" s="1">
        <v>10</v>
      </c>
    </row>
    <row r="28" spans="1:28" x14ac:dyDescent="0.25">
      <c r="A28" s="9">
        <v>27</v>
      </c>
      <c r="B28" s="10">
        <v>46194</v>
      </c>
      <c r="C28" s="1" t="s">
        <v>207</v>
      </c>
      <c r="D28" s="1" t="s">
        <v>65</v>
      </c>
      <c r="E28" s="1">
        <v>3</v>
      </c>
      <c r="F28" s="1">
        <v>86</v>
      </c>
      <c r="G28" s="1">
        <v>42</v>
      </c>
      <c r="H28" s="1">
        <v>128</v>
      </c>
      <c r="I28" s="1">
        <v>2</v>
      </c>
      <c r="J28" s="1">
        <v>4</v>
      </c>
      <c r="K28" s="1">
        <v>90</v>
      </c>
      <c r="L28" s="1">
        <v>38</v>
      </c>
      <c r="M28" s="1">
        <v>128</v>
      </c>
      <c r="N28" s="1">
        <v>3</v>
      </c>
      <c r="O28" s="1">
        <v>2</v>
      </c>
      <c r="P28" s="1">
        <v>91</v>
      </c>
      <c r="Q28" s="1">
        <v>43</v>
      </c>
      <c r="R28" s="1">
        <v>134</v>
      </c>
      <c r="S28" s="1">
        <v>1</v>
      </c>
      <c r="T28" s="1">
        <v>1</v>
      </c>
      <c r="U28" s="1">
        <v>84</v>
      </c>
      <c r="V28" s="1">
        <v>48</v>
      </c>
      <c r="W28" s="1">
        <v>132</v>
      </c>
      <c r="X28" s="1">
        <v>1</v>
      </c>
      <c r="Y28" s="1">
        <v>351</v>
      </c>
      <c r="Z28" s="1">
        <v>171</v>
      </c>
      <c r="AA28" s="1">
        <v>522</v>
      </c>
      <c r="AB28" s="1">
        <v>7</v>
      </c>
    </row>
    <row r="29" spans="1:28" x14ac:dyDescent="0.25">
      <c r="A29" s="9">
        <v>28</v>
      </c>
      <c r="B29" s="10">
        <v>46194</v>
      </c>
      <c r="C29" s="1" t="s">
        <v>195</v>
      </c>
      <c r="D29" s="1" t="s">
        <v>28</v>
      </c>
      <c r="E29" s="1">
        <v>3</v>
      </c>
      <c r="F29" s="1">
        <v>79</v>
      </c>
      <c r="G29" s="1">
        <v>51</v>
      </c>
      <c r="H29" s="1">
        <v>130</v>
      </c>
      <c r="I29" s="1">
        <v>1</v>
      </c>
      <c r="J29" s="1">
        <v>4</v>
      </c>
      <c r="K29" s="1">
        <v>84</v>
      </c>
      <c r="L29" s="1">
        <v>44</v>
      </c>
      <c r="M29" s="1">
        <v>128</v>
      </c>
      <c r="N29" s="1">
        <v>2</v>
      </c>
      <c r="O29" s="1">
        <v>2</v>
      </c>
      <c r="P29" s="1">
        <v>94</v>
      </c>
      <c r="Q29" s="1">
        <v>35</v>
      </c>
      <c r="R29" s="1">
        <v>129</v>
      </c>
      <c r="S29" s="1">
        <v>5</v>
      </c>
      <c r="T29" s="1">
        <v>1</v>
      </c>
      <c r="U29" s="1">
        <v>89</v>
      </c>
      <c r="V29" s="1">
        <v>45</v>
      </c>
      <c r="W29" s="1">
        <v>134</v>
      </c>
      <c r="X29" s="1">
        <v>0</v>
      </c>
      <c r="Y29" s="1">
        <v>346</v>
      </c>
      <c r="Z29" s="1">
        <v>175</v>
      </c>
      <c r="AA29" s="1">
        <v>521</v>
      </c>
      <c r="AB29" s="1">
        <v>8</v>
      </c>
    </row>
    <row r="30" spans="1:28" x14ac:dyDescent="0.25">
      <c r="A30" s="9">
        <v>29</v>
      </c>
      <c r="B30" s="10">
        <v>46185</v>
      </c>
      <c r="C30" s="1" t="s">
        <v>40</v>
      </c>
      <c r="D30" s="1" t="s">
        <v>32</v>
      </c>
      <c r="E30" s="1">
        <v>3</v>
      </c>
      <c r="F30" s="1">
        <v>89</v>
      </c>
      <c r="G30" s="1">
        <v>43</v>
      </c>
      <c r="H30" s="1">
        <v>132</v>
      </c>
      <c r="I30" s="1">
        <v>2</v>
      </c>
      <c r="J30" s="1">
        <v>4</v>
      </c>
      <c r="K30" s="1">
        <v>92</v>
      </c>
      <c r="L30" s="1">
        <v>33</v>
      </c>
      <c r="M30" s="1">
        <v>125</v>
      </c>
      <c r="N30" s="1">
        <v>4</v>
      </c>
      <c r="O30" s="1">
        <v>2</v>
      </c>
      <c r="P30" s="1">
        <v>90</v>
      </c>
      <c r="Q30" s="1">
        <v>33</v>
      </c>
      <c r="R30" s="1">
        <v>123</v>
      </c>
      <c r="S30" s="1">
        <v>2</v>
      </c>
      <c r="T30" s="1">
        <v>1</v>
      </c>
      <c r="U30" s="1">
        <v>93</v>
      </c>
      <c r="V30" s="1">
        <v>45</v>
      </c>
      <c r="W30" s="1">
        <v>138</v>
      </c>
      <c r="X30" s="1">
        <v>1</v>
      </c>
      <c r="Y30" s="1">
        <f>SUM(F30,K30,P30,U30)</f>
        <v>364</v>
      </c>
      <c r="Z30" s="1">
        <f>SUM(G30,L30,Q30,V30)</f>
        <v>154</v>
      </c>
      <c r="AA30" s="1">
        <f>SUM(H30,M30,R30,W30)</f>
        <v>518</v>
      </c>
      <c r="AB30" s="1">
        <f>SUM(I30,N30,S30,X30)</f>
        <v>9</v>
      </c>
    </row>
    <row r="31" spans="1:28" x14ac:dyDescent="0.25">
      <c r="A31" s="9">
        <v>30</v>
      </c>
      <c r="B31" s="10">
        <v>46193</v>
      </c>
      <c r="C31" s="1" t="s">
        <v>179</v>
      </c>
      <c r="D31" s="1" t="s">
        <v>174</v>
      </c>
      <c r="E31" s="1">
        <v>1</v>
      </c>
      <c r="F31" s="1">
        <v>99</v>
      </c>
      <c r="G31" s="1">
        <v>34</v>
      </c>
      <c r="H31" s="1">
        <v>133</v>
      </c>
      <c r="I31" s="1">
        <v>3</v>
      </c>
      <c r="J31" s="1">
        <v>2</v>
      </c>
      <c r="K31" s="1">
        <v>80</v>
      </c>
      <c r="L31" s="1">
        <v>44</v>
      </c>
      <c r="M31" s="1">
        <v>124</v>
      </c>
      <c r="N31" s="1">
        <v>2</v>
      </c>
      <c r="O31" s="1">
        <v>4</v>
      </c>
      <c r="P31" s="1">
        <v>93</v>
      </c>
      <c r="Q31" s="1">
        <v>43</v>
      </c>
      <c r="R31" s="1">
        <v>136</v>
      </c>
      <c r="S31" s="1">
        <v>2</v>
      </c>
      <c r="T31" s="1">
        <v>3</v>
      </c>
      <c r="U31" s="1">
        <v>91</v>
      </c>
      <c r="V31" s="1">
        <v>32</v>
      </c>
      <c r="W31" s="1">
        <v>123</v>
      </c>
      <c r="X31" s="1">
        <v>0</v>
      </c>
      <c r="Y31" s="1">
        <v>363</v>
      </c>
      <c r="Z31" s="1">
        <v>153</v>
      </c>
      <c r="AA31" s="1">
        <v>516</v>
      </c>
      <c r="AB31" s="1">
        <v>7</v>
      </c>
    </row>
    <row r="32" spans="1:28" x14ac:dyDescent="0.25">
      <c r="A32" s="9">
        <v>31</v>
      </c>
      <c r="B32" s="10">
        <v>46188</v>
      </c>
      <c r="C32" s="1" t="s">
        <v>77</v>
      </c>
      <c r="D32" s="1" t="s">
        <v>24</v>
      </c>
      <c r="E32" s="1">
        <v>4</v>
      </c>
      <c r="F32" s="1">
        <v>85</v>
      </c>
      <c r="G32" s="1">
        <v>33</v>
      </c>
      <c r="H32" s="1">
        <v>118</v>
      </c>
      <c r="I32" s="1">
        <v>4</v>
      </c>
      <c r="J32" s="1">
        <v>3</v>
      </c>
      <c r="K32" s="1">
        <v>94</v>
      </c>
      <c r="L32" s="1">
        <v>32</v>
      </c>
      <c r="M32" s="1">
        <v>126</v>
      </c>
      <c r="N32" s="1">
        <v>1</v>
      </c>
      <c r="O32" s="1">
        <v>1</v>
      </c>
      <c r="P32" s="1">
        <v>97</v>
      </c>
      <c r="Q32" s="1">
        <v>44</v>
      </c>
      <c r="R32" s="1">
        <v>141</v>
      </c>
      <c r="S32" s="1">
        <v>0</v>
      </c>
      <c r="T32" s="1">
        <v>2</v>
      </c>
      <c r="U32" s="1">
        <v>101</v>
      </c>
      <c r="V32" s="1">
        <v>27</v>
      </c>
      <c r="W32" s="1">
        <v>128</v>
      </c>
      <c r="X32" s="1">
        <v>1</v>
      </c>
      <c r="Y32" s="1">
        <f>SUM(F32,K32,P32,U32)</f>
        <v>377</v>
      </c>
      <c r="Z32" s="1">
        <f>SUM(G32,L32,Q32,V32)</f>
        <v>136</v>
      </c>
      <c r="AA32" s="1">
        <f>SUM(H32,M32,R32,W32)</f>
        <v>513</v>
      </c>
      <c r="AB32" s="1">
        <f>SUM(I32,N32,S32,X32)</f>
        <v>6</v>
      </c>
    </row>
    <row r="33" spans="1:28" x14ac:dyDescent="0.25">
      <c r="A33" s="9">
        <v>32</v>
      </c>
      <c r="B33" s="10">
        <v>46187</v>
      </c>
      <c r="C33" s="1" t="s">
        <v>86</v>
      </c>
      <c r="D33" s="1" t="s">
        <v>26</v>
      </c>
      <c r="E33" s="1">
        <v>2</v>
      </c>
      <c r="F33" s="1">
        <v>94</v>
      </c>
      <c r="G33" s="1">
        <v>45</v>
      </c>
      <c r="H33" s="1">
        <v>139</v>
      </c>
      <c r="I33" s="1">
        <v>1</v>
      </c>
      <c r="J33" s="1">
        <v>1</v>
      </c>
      <c r="K33" s="1">
        <v>99</v>
      </c>
      <c r="L33" s="1">
        <v>41</v>
      </c>
      <c r="M33" s="1">
        <v>140</v>
      </c>
      <c r="N33" s="1">
        <v>0</v>
      </c>
      <c r="O33" s="1">
        <v>3</v>
      </c>
      <c r="P33" s="1">
        <v>83</v>
      </c>
      <c r="Q33" s="1">
        <v>27</v>
      </c>
      <c r="R33" s="1">
        <v>110</v>
      </c>
      <c r="S33" s="1">
        <v>5</v>
      </c>
      <c r="T33" s="1">
        <v>4</v>
      </c>
      <c r="U33" s="1">
        <v>87</v>
      </c>
      <c r="V33" s="1">
        <v>36</v>
      </c>
      <c r="W33" s="1">
        <v>123</v>
      </c>
      <c r="X33" s="1">
        <v>0</v>
      </c>
      <c r="Y33" s="1">
        <v>363</v>
      </c>
      <c r="Z33" s="1">
        <v>149</v>
      </c>
      <c r="AA33" s="1">
        <v>512</v>
      </c>
      <c r="AB33" s="1">
        <v>6</v>
      </c>
    </row>
    <row r="34" spans="1:28" x14ac:dyDescent="0.25">
      <c r="A34" s="9">
        <v>33</v>
      </c>
      <c r="B34" s="10">
        <v>46192</v>
      </c>
      <c r="C34" s="1" t="s">
        <v>184</v>
      </c>
      <c r="D34" s="1" t="s">
        <v>22</v>
      </c>
      <c r="E34" s="1">
        <v>4</v>
      </c>
      <c r="F34" s="1">
        <v>94</v>
      </c>
      <c r="G34" s="1">
        <v>53</v>
      </c>
      <c r="H34" s="1">
        <v>147</v>
      </c>
      <c r="I34" s="1">
        <v>1</v>
      </c>
      <c r="J34" s="1">
        <v>3</v>
      </c>
      <c r="K34" s="1">
        <v>96</v>
      </c>
      <c r="L34" s="1">
        <v>27</v>
      </c>
      <c r="M34" s="1">
        <v>123</v>
      </c>
      <c r="N34" s="1">
        <v>3</v>
      </c>
      <c r="O34" s="1">
        <v>1</v>
      </c>
      <c r="P34" s="1">
        <v>89</v>
      </c>
      <c r="Q34" s="1">
        <v>27</v>
      </c>
      <c r="R34" s="1">
        <v>116</v>
      </c>
      <c r="S34" s="1">
        <v>6</v>
      </c>
      <c r="T34" s="1">
        <v>2</v>
      </c>
      <c r="U34" s="1">
        <v>88</v>
      </c>
      <c r="V34" s="1">
        <v>36</v>
      </c>
      <c r="W34" s="1">
        <v>124</v>
      </c>
      <c r="X34" s="1">
        <v>3</v>
      </c>
      <c r="Y34" s="1">
        <v>367</v>
      </c>
      <c r="Z34" s="1">
        <v>143</v>
      </c>
      <c r="AA34" s="1">
        <v>510</v>
      </c>
      <c r="AB34" s="1">
        <v>13</v>
      </c>
    </row>
    <row r="35" spans="1:28" x14ac:dyDescent="0.25">
      <c r="A35" s="9">
        <v>34</v>
      </c>
      <c r="B35" s="10">
        <v>46187</v>
      </c>
      <c r="C35" s="1" t="s">
        <v>114</v>
      </c>
      <c r="D35" s="1" t="s">
        <v>12</v>
      </c>
      <c r="E35" s="1">
        <v>4</v>
      </c>
      <c r="F35" s="1">
        <v>83</v>
      </c>
      <c r="G35" s="1">
        <v>36</v>
      </c>
      <c r="H35" s="1">
        <v>119</v>
      </c>
      <c r="I35" s="1">
        <v>4</v>
      </c>
      <c r="J35" s="1">
        <v>3</v>
      </c>
      <c r="K35" s="1">
        <v>86</v>
      </c>
      <c r="L35" s="1">
        <v>51</v>
      </c>
      <c r="M35" s="1">
        <v>137</v>
      </c>
      <c r="N35" s="1">
        <v>1</v>
      </c>
      <c r="O35" s="1">
        <v>1</v>
      </c>
      <c r="P35" s="1">
        <v>97</v>
      </c>
      <c r="Q35" s="1">
        <v>25</v>
      </c>
      <c r="R35" s="1">
        <v>122</v>
      </c>
      <c r="S35" s="1">
        <v>4</v>
      </c>
      <c r="T35" s="1">
        <v>2</v>
      </c>
      <c r="U35" s="1">
        <v>86</v>
      </c>
      <c r="V35" s="1">
        <v>45</v>
      </c>
      <c r="W35" s="1">
        <v>131</v>
      </c>
      <c r="X35" s="1">
        <v>1</v>
      </c>
      <c r="Y35" s="1">
        <v>352</v>
      </c>
      <c r="Z35" s="1">
        <v>157</v>
      </c>
      <c r="AA35" s="1">
        <v>509</v>
      </c>
      <c r="AB35" s="1">
        <v>10</v>
      </c>
    </row>
    <row r="36" spans="1:28" x14ac:dyDescent="0.25">
      <c r="A36" s="9">
        <v>35</v>
      </c>
      <c r="B36" s="10">
        <v>46193</v>
      </c>
      <c r="C36" s="1" t="s">
        <v>179</v>
      </c>
      <c r="D36" s="1" t="s">
        <v>174</v>
      </c>
      <c r="E36" s="1">
        <v>3</v>
      </c>
      <c r="F36" s="1">
        <v>90</v>
      </c>
      <c r="G36" s="1">
        <v>44</v>
      </c>
      <c r="H36" s="1">
        <v>134</v>
      </c>
      <c r="I36" s="1">
        <v>1</v>
      </c>
      <c r="J36" s="1">
        <v>4</v>
      </c>
      <c r="K36" s="1">
        <v>85</v>
      </c>
      <c r="L36" s="1">
        <v>36</v>
      </c>
      <c r="M36" s="1">
        <v>121</v>
      </c>
      <c r="N36" s="1">
        <v>2</v>
      </c>
      <c r="O36" s="1">
        <v>2</v>
      </c>
      <c r="P36" s="1">
        <v>91</v>
      </c>
      <c r="Q36" s="1">
        <v>36</v>
      </c>
      <c r="R36" s="1">
        <v>127</v>
      </c>
      <c r="S36" s="1">
        <v>2</v>
      </c>
      <c r="T36" s="1">
        <v>1</v>
      </c>
      <c r="U36" s="1">
        <v>87</v>
      </c>
      <c r="V36" s="1">
        <v>36</v>
      </c>
      <c r="W36" s="1">
        <v>123</v>
      </c>
      <c r="X36" s="1">
        <v>3</v>
      </c>
      <c r="Y36" s="1">
        <v>353</v>
      </c>
      <c r="Z36" s="1">
        <v>152</v>
      </c>
      <c r="AA36" s="1">
        <v>505</v>
      </c>
      <c r="AB36" s="1">
        <v>8</v>
      </c>
    </row>
    <row r="37" spans="1:28" x14ac:dyDescent="0.25">
      <c r="A37" s="9">
        <v>36</v>
      </c>
      <c r="B37" s="10">
        <v>46194</v>
      </c>
      <c r="C37" s="1" t="s">
        <v>210</v>
      </c>
      <c r="D37" s="1" t="s">
        <v>21</v>
      </c>
      <c r="E37" s="1">
        <v>3</v>
      </c>
      <c r="F37" s="1">
        <v>94</v>
      </c>
      <c r="G37" s="1">
        <v>36</v>
      </c>
      <c r="H37" s="1">
        <v>130</v>
      </c>
      <c r="I37" s="1">
        <v>4</v>
      </c>
      <c r="J37" s="1">
        <v>4</v>
      </c>
      <c r="K37" s="1">
        <v>84</v>
      </c>
      <c r="L37" s="1">
        <v>18</v>
      </c>
      <c r="M37" s="1">
        <v>102</v>
      </c>
      <c r="N37" s="1">
        <v>5</v>
      </c>
      <c r="O37" s="1">
        <v>2</v>
      </c>
      <c r="P37" s="1">
        <v>78</v>
      </c>
      <c r="Q37" s="1">
        <v>53</v>
      </c>
      <c r="R37" s="1">
        <v>131</v>
      </c>
      <c r="S37" s="1">
        <v>0</v>
      </c>
      <c r="T37" s="1">
        <v>1</v>
      </c>
      <c r="U37" s="1">
        <v>96</v>
      </c>
      <c r="V37" s="1">
        <v>45</v>
      </c>
      <c r="W37" s="1">
        <v>141</v>
      </c>
      <c r="X37" s="1">
        <v>1</v>
      </c>
      <c r="Y37" s="1">
        <f>SUM(F37,K37,P37,U37)</f>
        <v>352</v>
      </c>
      <c r="Z37" s="1">
        <f>SUM(G37,L37,Q37,V37)</f>
        <v>152</v>
      </c>
      <c r="AA37" s="1">
        <f>SUM(H37,M37,R37,W37)</f>
        <v>504</v>
      </c>
      <c r="AB37" s="1">
        <f>SUM(I37,N37,S37,X37)</f>
        <v>10</v>
      </c>
    </row>
    <row r="38" spans="1:28" x14ac:dyDescent="0.25">
      <c r="A38" s="9">
        <v>37</v>
      </c>
      <c r="B38" s="10">
        <v>46187</v>
      </c>
      <c r="C38" s="1" t="s">
        <v>88</v>
      </c>
      <c r="D38" s="1" t="s">
        <v>23</v>
      </c>
      <c r="E38" s="1">
        <v>1</v>
      </c>
      <c r="F38" s="1">
        <v>82</v>
      </c>
      <c r="G38" s="1">
        <v>42</v>
      </c>
      <c r="H38" s="1">
        <v>124</v>
      </c>
      <c r="I38" s="1">
        <v>2</v>
      </c>
      <c r="J38" s="1">
        <v>2</v>
      </c>
      <c r="K38" s="1">
        <v>90</v>
      </c>
      <c r="L38" s="1">
        <v>34</v>
      </c>
      <c r="M38" s="1">
        <v>124</v>
      </c>
      <c r="N38" s="1">
        <v>5</v>
      </c>
      <c r="O38" s="1">
        <v>4</v>
      </c>
      <c r="P38" s="1">
        <v>87</v>
      </c>
      <c r="Q38" s="1">
        <v>34</v>
      </c>
      <c r="R38" s="1">
        <v>121</v>
      </c>
      <c r="S38" s="1">
        <v>3</v>
      </c>
      <c r="T38" s="1">
        <v>3</v>
      </c>
      <c r="U38" s="1">
        <v>94</v>
      </c>
      <c r="V38" s="1">
        <v>41</v>
      </c>
      <c r="W38" s="1">
        <v>135</v>
      </c>
      <c r="X38" s="1">
        <v>4</v>
      </c>
      <c r="Y38" s="1">
        <v>353</v>
      </c>
      <c r="Z38" s="1">
        <v>151</v>
      </c>
      <c r="AA38" s="1">
        <v>504</v>
      </c>
      <c r="AB38" s="1">
        <v>14</v>
      </c>
    </row>
    <row r="39" spans="1:28" x14ac:dyDescent="0.25">
      <c r="A39" s="9">
        <v>38</v>
      </c>
      <c r="B39" s="10">
        <v>46186</v>
      </c>
      <c r="C39" s="1" t="s">
        <v>102</v>
      </c>
      <c r="D39" s="1" t="s">
        <v>70</v>
      </c>
      <c r="E39" s="1">
        <v>2</v>
      </c>
      <c r="F39" s="1">
        <v>90</v>
      </c>
      <c r="G39" s="1">
        <v>35</v>
      </c>
      <c r="H39" s="1">
        <v>125</v>
      </c>
      <c r="I39" s="1">
        <v>7</v>
      </c>
      <c r="J39" s="1">
        <v>1</v>
      </c>
      <c r="K39" s="1">
        <v>87</v>
      </c>
      <c r="L39" s="1">
        <v>34</v>
      </c>
      <c r="M39" s="1">
        <v>121</v>
      </c>
      <c r="N39" s="1">
        <v>1</v>
      </c>
      <c r="O39" s="1">
        <v>3</v>
      </c>
      <c r="P39" s="1">
        <v>93</v>
      </c>
      <c r="Q39" s="1">
        <v>53</v>
      </c>
      <c r="R39" s="1">
        <v>146</v>
      </c>
      <c r="S39" s="1">
        <v>4</v>
      </c>
      <c r="T39" s="1">
        <v>4</v>
      </c>
      <c r="U39" s="1">
        <v>77</v>
      </c>
      <c r="V39" s="1">
        <v>34</v>
      </c>
      <c r="W39" s="1">
        <v>111</v>
      </c>
      <c r="X39" s="1">
        <v>1</v>
      </c>
      <c r="Y39" s="1">
        <v>347</v>
      </c>
      <c r="Z39" s="1">
        <v>156</v>
      </c>
      <c r="AA39" s="1">
        <v>503</v>
      </c>
      <c r="AB39" s="1">
        <v>13</v>
      </c>
    </row>
    <row r="40" spans="1:28" x14ac:dyDescent="0.25">
      <c r="A40" s="9">
        <v>39</v>
      </c>
      <c r="B40" s="10">
        <v>46191</v>
      </c>
      <c r="C40" s="1" t="s">
        <v>166</v>
      </c>
      <c r="D40" s="1" t="s">
        <v>24</v>
      </c>
      <c r="E40" s="1">
        <v>3</v>
      </c>
      <c r="F40" s="1">
        <v>91</v>
      </c>
      <c r="G40" s="1">
        <v>36</v>
      </c>
      <c r="H40" s="1">
        <v>127</v>
      </c>
      <c r="I40" s="1">
        <v>4</v>
      </c>
      <c r="J40" s="1">
        <v>4</v>
      </c>
      <c r="K40" s="1">
        <v>85</v>
      </c>
      <c r="L40" s="1">
        <v>44</v>
      </c>
      <c r="M40" s="1">
        <v>129</v>
      </c>
      <c r="N40" s="1">
        <v>0</v>
      </c>
      <c r="O40" s="1">
        <v>2</v>
      </c>
      <c r="P40" s="1">
        <v>92</v>
      </c>
      <c r="Q40" s="1">
        <v>33</v>
      </c>
      <c r="R40" s="1">
        <v>125</v>
      </c>
      <c r="S40" s="1">
        <v>3</v>
      </c>
      <c r="T40" s="1">
        <v>1</v>
      </c>
      <c r="U40" s="1">
        <v>95</v>
      </c>
      <c r="V40" s="1">
        <v>27</v>
      </c>
      <c r="W40" s="1">
        <v>122</v>
      </c>
      <c r="X40" s="1">
        <v>3</v>
      </c>
      <c r="Y40" s="1">
        <v>363</v>
      </c>
      <c r="Z40" s="1">
        <v>140</v>
      </c>
      <c r="AA40" s="1">
        <v>503</v>
      </c>
      <c r="AB40" s="1">
        <v>10</v>
      </c>
    </row>
    <row r="41" spans="1:28" x14ac:dyDescent="0.25">
      <c r="A41" s="9">
        <v>40</v>
      </c>
      <c r="B41" s="10">
        <v>46192</v>
      </c>
      <c r="C41" s="1" t="s">
        <v>178</v>
      </c>
      <c r="D41" s="1" t="s">
        <v>22</v>
      </c>
      <c r="E41" s="1">
        <v>3</v>
      </c>
      <c r="F41" s="1">
        <v>75</v>
      </c>
      <c r="G41" s="1">
        <v>36</v>
      </c>
      <c r="H41" s="1">
        <v>111</v>
      </c>
      <c r="I41" s="1">
        <v>2</v>
      </c>
      <c r="J41" s="1">
        <v>4</v>
      </c>
      <c r="K41" s="1">
        <v>88</v>
      </c>
      <c r="L41" s="1">
        <v>45</v>
      </c>
      <c r="M41" s="1">
        <v>133</v>
      </c>
      <c r="N41" s="1">
        <v>1</v>
      </c>
      <c r="O41" s="1">
        <v>2</v>
      </c>
      <c r="P41" s="1">
        <v>91</v>
      </c>
      <c r="Q41" s="1">
        <v>35</v>
      </c>
      <c r="R41" s="1">
        <v>126</v>
      </c>
      <c r="S41" s="1">
        <v>3</v>
      </c>
      <c r="T41" s="1">
        <v>1</v>
      </c>
      <c r="U41" s="1">
        <v>76</v>
      </c>
      <c r="V41" s="1">
        <v>55</v>
      </c>
      <c r="W41" s="1">
        <v>131</v>
      </c>
      <c r="X41" s="1">
        <v>2</v>
      </c>
      <c r="Y41" s="1">
        <v>330</v>
      </c>
      <c r="Z41" s="1">
        <v>171</v>
      </c>
      <c r="AA41" s="1">
        <v>501</v>
      </c>
      <c r="AB41" s="1">
        <v>8</v>
      </c>
    </row>
    <row r="42" spans="1:28" x14ac:dyDescent="0.25">
      <c r="A42" s="9">
        <v>41</v>
      </c>
      <c r="B42" s="10">
        <v>46192</v>
      </c>
      <c r="C42" s="1" t="s">
        <v>179</v>
      </c>
      <c r="D42" s="1" t="s">
        <v>174</v>
      </c>
      <c r="E42" s="1">
        <v>2</v>
      </c>
      <c r="F42" s="1">
        <v>94</v>
      </c>
      <c r="G42" s="1">
        <v>36</v>
      </c>
      <c r="H42" s="1">
        <v>130</v>
      </c>
      <c r="I42" s="1">
        <v>3</v>
      </c>
      <c r="J42" s="1">
        <v>1</v>
      </c>
      <c r="K42" s="1">
        <v>89</v>
      </c>
      <c r="L42" s="1">
        <v>36</v>
      </c>
      <c r="M42" s="1">
        <v>125</v>
      </c>
      <c r="N42" s="1">
        <v>3</v>
      </c>
      <c r="O42" s="1">
        <v>3</v>
      </c>
      <c r="P42" s="1">
        <v>98</v>
      </c>
      <c r="Q42" s="1">
        <v>35</v>
      </c>
      <c r="R42" s="1">
        <v>133</v>
      </c>
      <c r="S42" s="1">
        <v>0</v>
      </c>
      <c r="T42" s="1">
        <v>4</v>
      </c>
      <c r="U42" s="1">
        <v>70</v>
      </c>
      <c r="V42" s="1">
        <v>42</v>
      </c>
      <c r="W42" s="1">
        <v>112</v>
      </c>
      <c r="X42" s="1">
        <v>5</v>
      </c>
      <c r="Y42" s="1">
        <v>351</v>
      </c>
      <c r="Z42" s="1">
        <v>149</v>
      </c>
      <c r="AA42" s="1">
        <v>500</v>
      </c>
      <c r="AB42" s="1">
        <v>11</v>
      </c>
    </row>
    <row r="43" spans="1:28" x14ac:dyDescent="0.25">
      <c r="A43" s="9">
        <v>42</v>
      </c>
      <c r="B43" s="10">
        <v>46186</v>
      </c>
      <c r="C43" s="1" t="s">
        <v>71</v>
      </c>
      <c r="D43" s="1" t="s">
        <v>70</v>
      </c>
      <c r="E43" s="1">
        <v>3</v>
      </c>
      <c r="F43" s="1">
        <v>85</v>
      </c>
      <c r="G43" s="1">
        <v>44</v>
      </c>
      <c r="H43" s="1">
        <v>129</v>
      </c>
      <c r="I43" s="1">
        <v>5</v>
      </c>
      <c r="J43" s="1">
        <v>4</v>
      </c>
      <c r="K43" s="1">
        <v>78</v>
      </c>
      <c r="L43" s="1">
        <v>45</v>
      </c>
      <c r="M43" s="1">
        <v>123</v>
      </c>
      <c r="N43" s="1">
        <v>2</v>
      </c>
      <c r="O43" s="1">
        <v>2</v>
      </c>
      <c r="P43" s="1">
        <v>82</v>
      </c>
      <c r="Q43" s="1">
        <v>42</v>
      </c>
      <c r="R43" s="1">
        <v>124</v>
      </c>
      <c r="S43" s="1">
        <v>2</v>
      </c>
      <c r="T43" s="1">
        <v>1</v>
      </c>
      <c r="U43" s="1">
        <v>78</v>
      </c>
      <c r="V43" s="1">
        <v>42</v>
      </c>
      <c r="W43" s="1">
        <v>120</v>
      </c>
      <c r="X43" s="1">
        <v>1</v>
      </c>
      <c r="Y43" s="1">
        <f>SUM(F43,K43,P43,U43)</f>
        <v>323</v>
      </c>
      <c r="Z43" s="1">
        <f>SUM(G43,L43,Q43,V43)</f>
        <v>173</v>
      </c>
      <c r="AA43" s="1">
        <f>SUM(H43,M43,R43,W43)</f>
        <v>496</v>
      </c>
      <c r="AB43" s="1">
        <f>SUM(I43,N43,S43,X43)</f>
        <v>10</v>
      </c>
    </row>
    <row r="44" spans="1:28" x14ac:dyDescent="0.25">
      <c r="A44" s="9">
        <v>43</v>
      </c>
      <c r="B44" s="10">
        <v>46186</v>
      </c>
      <c r="C44" s="1" t="s">
        <v>77</v>
      </c>
      <c r="D44" s="1" t="s">
        <v>24</v>
      </c>
      <c r="E44" s="1">
        <v>3</v>
      </c>
      <c r="F44" s="1">
        <v>88</v>
      </c>
      <c r="G44" s="1">
        <v>33</v>
      </c>
      <c r="H44" s="1">
        <v>121</v>
      </c>
      <c r="I44" s="1">
        <v>3</v>
      </c>
      <c r="J44" s="1">
        <v>4</v>
      </c>
      <c r="K44" s="1">
        <v>98</v>
      </c>
      <c r="L44" s="1">
        <v>34</v>
      </c>
      <c r="M44" s="1">
        <v>132</v>
      </c>
      <c r="N44" s="1">
        <v>1</v>
      </c>
      <c r="O44" s="1">
        <v>2</v>
      </c>
      <c r="P44" s="1">
        <v>83</v>
      </c>
      <c r="Q44" s="1">
        <v>41</v>
      </c>
      <c r="R44" s="1">
        <v>124</v>
      </c>
      <c r="S44" s="1">
        <v>1</v>
      </c>
      <c r="T44" s="1">
        <v>1</v>
      </c>
      <c r="U44" s="1">
        <v>89</v>
      </c>
      <c r="V44" s="1">
        <v>25</v>
      </c>
      <c r="W44" s="1">
        <v>114</v>
      </c>
      <c r="X44" s="1">
        <v>5</v>
      </c>
      <c r="Y44" s="1">
        <v>358</v>
      </c>
      <c r="Z44" s="1">
        <v>133</v>
      </c>
      <c r="AA44" s="1">
        <v>491</v>
      </c>
      <c r="AB44" s="1">
        <v>10</v>
      </c>
    </row>
    <row r="45" spans="1:28" x14ac:dyDescent="0.25">
      <c r="A45" s="9">
        <v>44</v>
      </c>
      <c r="B45" s="10">
        <v>46185</v>
      </c>
      <c r="C45" s="1" t="s">
        <v>39</v>
      </c>
      <c r="D45" s="1" t="s">
        <v>32</v>
      </c>
      <c r="E45" s="1">
        <v>1</v>
      </c>
      <c r="F45" s="1">
        <v>74</v>
      </c>
      <c r="G45" s="1">
        <v>45</v>
      </c>
      <c r="H45" s="1">
        <v>119</v>
      </c>
      <c r="I45" s="1">
        <v>2</v>
      </c>
      <c r="J45" s="1">
        <v>2</v>
      </c>
      <c r="K45" s="1">
        <v>97</v>
      </c>
      <c r="L45" s="1">
        <v>43</v>
      </c>
      <c r="M45" s="1">
        <v>140</v>
      </c>
      <c r="N45" s="1">
        <v>2</v>
      </c>
      <c r="O45" s="1">
        <v>4</v>
      </c>
      <c r="P45" s="1">
        <v>86</v>
      </c>
      <c r="Q45" s="1">
        <v>25</v>
      </c>
      <c r="R45" s="1">
        <v>111</v>
      </c>
      <c r="S45" s="1">
        <v>1</v>
      </c>
      <c r="T45" s="1">
        <v>3</v>
      </c>
      <c r="U45" s="1">
        <v>91</v>
      </c>
      <c r="V45" s="1">
        <v>26</v>
      </c>
      <c r="W45" s="1">
        <v>117</v>
      </c>
      <c r="X45" s="1">
        <v>6</v>
      </c>
      <c r="Y45" s="1">
        <v>348</v>
      </c>
      <c r="Z45" s="1">
        <v>139</v>
      </c>
      <c r="AA45" s="1">
        <v>487</v>
      </c>
      <c r="AB45" s="1">
        <v>11</v>
      </c>
    </row>
    <row r="46" spans="1:28" x14ac:dyDescent="0.25">
      <c r="A46" s="9">
        <v>45</v>
      </c>
      <c r="B46" s="10">
        <v>46189</v>
      </c>
      <c r="C46" s="1" t="s">
        <v>147</v>
      </c>
      <c r="D46" s="1" t="s">
        <v>19</v>
      </c>
      <c r="E46" s="1">
        <v>4</v>
      </c>
      <c r="F46" s="1">
        <v>84</v>
      </c>
      <c r="G46" s="1">
        <v>26</v>
      </c>
      <c r="H46" s="1">
        <v>110</v>
      </c>
      <c r="I46" s="1">
        <v>4</v>
      </c>
      <c r="J46" s="1">
        <v>3</v>
      </c>
      <c r="K46" s="1">
        <v>87</v>
      </c>
      <c r="L46" s="1">
        <v>24</v>
      </c>
      <c r="M46" s="1">
        <v>111</v>
      </c>
      <c r="N46" s="1">
        <v>6</v>
      </c>
      <c r="O46" s="1">
        <v>1</v>
      </c>
      <c r="P46" s="1">
        <v>87</v>
      </c>
      <c r="Q46" s="1">
        <v>34</v>
      </c>
      <c r="R46" s="1">
        <v>121</v>
      </c>
      <c r="S46" s="1">
        <v>5</v>
      </c>
      <c r="T46" s="1">
        <v>2</v>
      </c>
      <c r="U46" s="1">
        <v>89</v>
      </c>
      <c r="V46" s="1">
        <v>39</v>
      </c>
      <c r="W46" s="1">
        <v>128</v>
      </c>
      <c r="X46" s="1">
        <v>1</v>
      </c>
      <c r="Y46" s="1">
        <f>SUM(F46,K46,P46,U46)</f>
        <v>347</v>
      </c>
      <c r="Z46" s="1">
        <f>SUM(G46,L46,Q46,V46)</f>
        <v>123</v>
      </c>
      <c r="AA46" s="1">
        <f>SUM(H46,M46,R46,W46)</f>
        <v>470</v>
      </c>
      <c r="AB46" s="1">
        <f>SUM(I46,N46,S46,X46)</f>
        <v>16</v>
      </c>
    </row>
    <row r="47" spans="1:28" x14ac:dyDescent="0.25">
      <c r="A47" s="9">
        <v>46</v>
      </c>
      <c r="B47" s="10">
        <v>46188</v>
      </c>
      <c r="C47" s="1" t="s">
        <v>129</v>
      </c>
      <c r="D47" s="1" t="s">
        <v>24</v>
      </c>
      <c r="E47" s="1">
        <v>2</v>
      </c>
      <c r="F47" s="1">
        <v>94</v>
      </c>
      <c r="G47" s="1">
        <v>45</v>
      </c>
      <c r="H47" s="1">
        <v>139</v>
      </c>
      <c r="I47" s="1">
        <v>2</v>
      </c>
      <c r="J47" s="1">
        <v>1</v>
      </c>
      <c r="K47" s="1">
        <v>85</v>
      </c>
      <c r="L47" s="1">
        <v>35</v>
      </c>
      <c r="M47" s="1">
        <v>120</v>
      </c>
      <c r="N47" s="1">
        <v>4</v>
      </c>
      <c r="O47" s="1">
        <v>3</v>
      </c>
      <c r="P47" s="1">
        <v>83</v>
      </c>
      <c r="Q47" s="1">
        <v>23</v>
      </c>
      <c r="R47" s="1">
        <v>106</v>
      </c>
      <c r="S47" s="1">
        <v>7</v>
      </c>
      <c r="T47" s="1">
        <v>4</v>
      </c>
      <c r="U47" s="1">
        <v>75</v>
      </c>
      <c r="V47" s="1">
        <v>26</v>
      </c>
      <c r="W47" s="1">
        <v>101</v>
      </c>
      <c r="X47" s="1">
        <v>7</v>
      </c>
      <c r="Y47" s="1">
        <v>337</v>
      </c>
      <c r="Z47" s="1">
        <v>129</v>
      </c>
      <c r="AA47" s="1">
        <v>466</v>
      </c>
      <c r="AB47" s="1">
        <v>20</v>
      </c>
    </row>
    <row r="48" spans="1:28" x14ac:dyDescent="0.25">
      <c r="A48" s="9">
        <v>47</v>
      </c>
      <c r="B48" s="10">
        <v>46189</v>
      </c>
      <c r="C48" s="1" t="s">
        <v>137</v>
      </c>
      <c r="D48" s="1" t="s">
        <v>136</v>
      </c>
      <c r="E48" s="1">
        <v>4</v>
      </c>
      <c r="F48" s="1">
        <v>91</v>
      </c>
      <c r="G48" s="1">
        <v>35</v>
      </c>
      <c r="H48" s="1">
        <v>126</v>
      </c>
      <c r="I48" s="1">
        <v>3</v>
      </c>
      <c r="J48" s="1">
        <v>3</v>
      </c>
      <c r="K48" s="1">
        <v>82</v>
      </c>
      <c r="L48" s="1">
        <v>36</v>
      </c>
      <c r="M48" s="1">
        <v>118</v>
      </c>
      <c r="N48" s="1">
        <v>3</v>
      </c>
      <c r="O48" s="1">
        <v>1</v>
      </c>
      <c r="P48" s="1">
        <v>84</v>
      </c>
      <c r="Q48" s="1">
        <v>24</v>
      </c>
      <c r="R48" s="1">
        <v>108</v>
      </c>
      <c r="S48" s="1">
        <v>4</v>
      </c>
      <c r="T48" s="1">
        <v>2</v>
      </c>
      <c r="U48" s="1">
        <v>75</v>
      </c>
      <c r="V48" s="1">
        <v>35</v>
      </c>
      <c r="W48" s="1">
        <v>110</v>
      </c>
      <c r="X48" s="1">
        <v>1</v>
      </c>
      <c r="Y48" s="1">
        <v>332</v>
      </c>
      <c r="Z48" s="1">
        <v>130</v>
      </c>
      <c r="AA48" s="1">
        <v>462</v>
      </c>
      <c r="AB48" s="1">
        <v>11</v>
      </c>
    </row>
    <row r="49" spans="1:28" x14ac:dyDescent="0.25">
      <c r="A49" s="9">
        <v>48</v>
      </c>
      <c r="B49" s="10">
        <v>46188</v>
      </c>
      <c r="C49" s="1" t="s">
        <v>118</v>
      </c>
      <c r="D49" s="1" t="s">
        <v>119</v>
      </c>
      <c r="E49" s="1">
        <v>3</v>
      </c>
      <c r="F49" s="1">
        <v>86</v>
      </c>
      <c r="G49" s="1">
        <v>24</v>
      </c>
      <c r="H49" s="1">
        <v>110</v>
      </c>
      <c r="I49" s="1">
        <v>7</v>
      </c>
      <c r="J49" s="1">
        <v>4</v>
      </c>
      <c r="K49" s="1">
        <v>78</v>
      </c>
      <c r="L49" s="1">
        <v>44</v>
      </c>
      <c r="M49" s="1">
        <v>122</v>
      </c>
      <c r="N49" s="1">
        <v>4</v>
      </c>
      <c r="O49" s="1">
        <v>2</v>
      </c>
      <c r="P49" s="1">
        <v>82</v>
      </c>
      <c r="Q49" s="1">
        <v>35</v>
      </c>
      <c r="R49" s="1">
        <v>117</v>
      </c>
      <c r="S49" s="1">
        <v>2</v>
      </c>
      <c r="T49" s="1">
        <v>1</v>
      </c>
      <c r="U49" s="1">
        <v>75</v>
      </c>
      <c r="V49" s="1">
        <v>35</v>
      </c>
      <c r="W49" s="1">
        <v>110</v>
      </c>
      <c r="X49" s="1">
        <v>4</v>
      </c>
      <c r="Y49" s="1">
        <v>321</v>
      </c>
      <c r="Z49" s="1">
        <v>138</v>
      </c>
      <c r="AA49" s="1">
        <v>459</v>
      </c>
      <c r="AB49" s="1">
        <v>17</v>
      </c>
    </row>
    <row r="50" spans="1:28" x14ac:dyDescent="0.25">
      <c r="A50" s="9">
        <v>49</v>
      </c>
      <c r="B50" s="10">
        <v>46186</v>
      </c>
      <c r="C50" s="1" t="s">
        <v>72</v>
      </c>
      <c r="D50" s="1" t="s">
        <v>70</v>
      </c>
      <c r="E50" s="1">
        <v>2</v>
      </c>
      <c r="F50" s="1">
        <v>90</v>
      </c>
      <c r="G50" s="1">
        <v>25</v>
      </c>
      <c r="H50" s="1">
        <v>115</v>
      </c>
      <c r="I50" s="1">
        <v>5</v>
      </c>
      <c r="J50" s="1">
        <v>1</v>
      </c>
      <c r="K50" s="1">
        <v>78</v>
      </c>
      <c r="L50" s="1">
        <v>42</v>
      </c>
      <c r="M50" s="1">
        <v>120</v>
      </c>
      <c r="N50" s="1">
        <v>2</v>
      </c>
      <c r="O50" s="1">
        <v>3</v>
      </c>
      <c r="P50" s="1">
        <v>87</v>
      </c>
      <c r="Q50" s="1">
        <v>26</v>
      </c>
      <c r="R50" s="1">
        <v>113</v>
      </c>
      <c r="S50" s="1">
        <v>7</v>
      </c>
      <c r="T50" s="1">
        <v>4</v>
      </c>
      <c r="U50" s="1">
        <v>69</v>
      </c>
      <c r="V50" s="1">
        <v>42</v>
      </c>
      <c r="W50" s="1">
        <v>111</v>
      </c>
      <c r="X50" s="1">
        <v>3</v>
      </c>
      <c r="Y50" s="1">
        <v>324</v>
      </c>
      <c r="Z50" s="1">
        <v>135</v>
      </c>
      <c r="AA50" s="1">
        <v>459</v>
      </c>
      <c r="AB50" s="1">
        <v>17</v>
      </c>
    </row>
    <row r="51" spans="1:28" x14ac:dyDescent="0.25">
      <c r="A51" s="9">
        <v>50</v>
      </c>
      <c r="B51" s="10">
        <v>46186</v>
      </c>
      <c r="C51" s="1" t="s">
        <v>47</v>
      </c>
      <c r="D51" s="1" t="s">
        <v>48</v>
      </c>
      <c r="E51" s="1">
        <v>1</v>
      </c>
      <c r="F51" s="1">
        <v>80</v>
      </c>
      <c r="G51" s="1">
        <v>35</v>
      </c>
      <c r="H51" s="1">
        <v>115</v>
      </c>
      <c r="I51" s="1">
        <v>4</v>
      </c>
      <c r="J51" s="1">
        <v>2</v>
      </c>
      <c r="K51" s="1">
        <v>71</v>
      </c>
      <c r="L51" s="1">
        <v>54</v>
      </c>
      <c r="M51" s="1">
        <v>125</v>
      </c>
      <c r="N51" s="1">
        <v>3</v>
      </c>
      <c r="O51" s="1">
        <v>4</v>
      </c>
      <c r="P51" s="1">
        <v>70</v>
      </c>
      <c r="Q51" s="1">
        <v>30</v>
      </c>
      <c r="R51" s="1">
        <v>100</v>
      </c>
      <c r="S51" s="1">
        <v>4</v>
      </c>
      <c r="T51" s="1">
        <v>3</v>
      </c>
      <c r="U51" s="1">
        <v>83</v>
      </c>
      <c r="V51" s="1">
        <v>33</v>
      </c>
      <c r="W51" s="1">
        <v>116</v>
      </c>
      <c r="X51" s="1">
        <v>4</v>
      </c>
      <c r="Y51" s="1">
        <v>304</v>
      </c>
      <c r="Z51" s="1">
        <v>152</v>
      </c>
      <c r="AA51" s="1">
        <v>456</v>
      </c>
      <c r="AB51" s="1">
        <v>15</v>
      </c>
    </row>
    <row r="52" spans="1:28" x14ac:dyDescent="0.25">
      <c r="A52" s="9">
        <v>51</v>
      </c>
      <c r="B52" s="10">
        <v>46186</v>
      </c>
      <c r="C52" s="1" t="s">
        <v>73</v>
      </c>
      <c r="D52" s="1" t="s">
        <v>70</v>
      </c>
      <c r="E52" s="1">
        <v>4</v>
      </c>
      <c r="F52" s="1">
        <v>70</v>
      </c>
      <c r="G52" s="1">
        <v>15</v>
      </c>
      <c r="H52" s="1">
        <v>85</v>
      </c>
      <c r="I52" s="1">
        <v>9</v>
      </c>
      <c r="J52" s="1">
        <v>3</v>
      </c>
      <c r="K52" s="1">
        <v>92</v>
      </c>
      <c r="L52" s="1">
        <v>35</v>
      </c>
      <c r="M52" s="1">
        <v>127</v>
      </c>
      <c r="N52" s="1">
        <v>2</v>
      </c>
      <c r="O52" s="1">
        <v>1</v>
      </c>
      <c r="P52" s="1">
        <v>76</v>
      </c>
      <c r="Q52" s="1">
        <v>26</v>
      </c>
      <c r="R52" s="1">
        <v>102</v>
      </c>
      <c r="S52" s="1">
        <v>8</v>
      </c>
      <c r="T52" s="1">
        <v>2</v>
      </c>
      <c r="U52" s="1">
        <v>94</v>
      </c>
      <c r="V52" s="1">
        <v>42</v>
      </c>
      <c r="W52" s="1">
        <v>136</v>
      </c>
      <c r="X52" s="1">
        <v>3</v>
      </c>
      <c r="Y52" s="1">
        <f>SUM(F52,K52,P52,U52)</f>
        <v>332</v>
      </c>
      <c r="Z52" s="1">
        <f>SUM(G52,L52,Q52,V52)</f>
        <v>118</v>
      </c>
      <c r="AA52" s="1">
        <f>SUM(H52,M52,R52,W52)</f>
        <v>450</v>
      </c>
      <c r="AB52" s="1">
        <f>SUM(I52,N52,S52,X52)</f>
        <v>22</v>
      </c>
    </row>
    <row r="53" spans="1:28" x14ac:dyDescent="0.25">
      <c r="A53" s="9">
        <v>52</v>
      </c>
      <c r="B53" s="10">
        <v>46186</v>
      </c>
      <c r="C53" s="1" t="s">
        <v>69</v>
      </c>
      <c r="D53" s="1" t="s">
        <v>70</v>
      </c>
      <c r="E53" s="1">
        <v>1</v>
      </c>
      <c r="F53" s="1">
        <v>86</v>
      </c>
      <c r="G53" s="1">
        <v>17</v>
      </c>
      <c r="H53" s="1">
        <v>103</v>
      </c>
      <c r="I53" s="1">
        <v>6</v>
      </c>
      <c r="J53" s="1">
        <v>2</v>
      </c>
      <c r="K53" s="1">
        <v>83</v>
      </c>
      <c r="L53" s="1">
        <v>36</v>
      </c>
      <c r="M53" s="1">
        <v>119</v>
      </c>
      <c r="N53" s="1">
        <v>1</v>
      </c>
      <c r="O53" s="1">
        <v>4</v>
      </c>
      <c r="P53" s="1">
        <v>82</v>
      </c>
      <c r="Q53" s="1">
        <v>26</v>
      </c>
      <c r="R53" s="1">
        <v>108</v>
      </c>
      <c r="S53" s="1">
        <v>12</v>
      </c>
      <c r="T53" s="1">
        <v>3</v>
      </c>
      <c r="U53" s="1">
        <v>81</v>
      </c>
      <c r="V53" s="1">
        <v>36</v>
      </c>
      <c r="W53" s="1">
        <v>117</v>
      </c>
      <c r="X53" s="1">
        <v>3</v>
      </c>
      <c r="Y53" s="1">
        <v>332</v>
      </c>
      <c r="Z53" s="1">
        <v>115</v>
      </c>
      <c r="AA53" s="1">
        <v>447</v>
      </c>
      <c r="AB53" s="1">
        <v>22</v>
      </c>
    </row>
    <row r="54" spans="1:28" x14ac:dyDescent="0.25">
      <c r="A54" s="9">
        <v>53</v>
      </c>
      <c r="B54" s="10">
        <v>46187</v>
      </c>
      <c r="C54" s="1" t="s">
        <v>114</v>
      </c>
      <c r="D54" s="1" t="s">
        <v>12</v>
      </c>
      <c r="E54" s="1">
        <v>2</v>
      </c>
      <c r="F54" s="1">
        <v>81</v>
      </c>
      <c r="G54" s="1">
        <v>16</v>
      </c>
      <c r="H54" s="1">
        <v>97</v>
      </c>
      <c r="I54" s="1">
        <v>9</v>
      </c>
      <c r="J54" s="1">
        <v>1</v>
      </c>
      <c r="K54" s="1">
        <v>80</v>
      </c>
      <c r="L54" s="1">
        <v>35</v>
      </c>
      <c r="M54" s="1">
        <v>115</v>
      </c>
      <c r="N54" s="1">
        <v>3</v>
      </c>
      <c r="O54" s="1">
        <v>3</v>
      </c>
      <c r="P54" s="1">
        <v>88</v>
      </c>
      <c r="Q54" s="1">
        <v>26</v>
      </c>
      <c r="R54" s="1">
        <v>114</v>
      </c>
      <c r="S54" s="1">
        <v>4</v>
      </c>
      <c r="T54" s="1">
        <v>4</v>
      </c>
      <c r="U54" s="1">
        <v>78</v>
      </c>
      <c r="V54" s="1">
        <v>35</v>
      </c>
      <c r="W54" s="1">
        <v>113</v>
      </c>
      <c r="X54" s="1">
        <v>3</v>
      </c>
      <c r="Y54" s="1">
        <v>327</v>
      </c>
      <c r="Z54" s="1">
        <v>112</v>
      </c>
      <c r="AA54" s="1">
        <v>439</v>
      </c>
      <c r="AB54" s="1">
        <v>19</v>
      </c>
    </row>
    <row r="55" spans="1:28" x14ac:dyDescent="0.25">
      <c r="A55" s="9">
        <v>54</v>
      </c>
      <c r="B55" s="10">
        <v>46191</v>
      </c>
      <c r="C55" s="1" t="s">
        <v>168</v>
      </c>
      <c r="D55" s="1" t="s">
        <v>24</v>
      </c>
      <c r="E55" s="1">
        <v>4</v>
      </c>
      <c r="F55" s="1">
        <v>69</v>
      </c>
      <c r="G55" s="1">
        <v>17</v>
      </c>
      <c r="H55" s="1">
        <v>86</v>
      </c>
      <c r="I55" s="1">
        <v>8</v>
      </c>
      <c r="J55" s="1">
        <v>3</v>
      </c>
      <c r="K55" s="1">
        <v>87</v>
      </c>
      <c r="L55" s="1">
        <v>45</v>
      </c>
      <c r="M55" s="1">
        <v>132</v>
      </c>
      <c r="N55" s="1">
        <v>3</v>
      </c>
      <c r="O55" s="1">
        <v>1</v>
      </c>
      <c r="P55" s="1">
        <v>80</v>
      </c>
      <c r="Q55" s="1">
        <v>25</v>
      </c>
      <c r="R55" s="1">
        <v>105</v>
      </c>
      <c r="S55" s="1">
        <v>8</v>
      </c>
      <c r="T55" s="1">
        <v>2</v>
      </c>
      <c r="U55" s="1">
        <v>78</v>
      </c>
      <c r="V55" s="1">
        <v>17</v>
      </c>
      <c r="W55" s="1">
        <v>95</v>
      </c>
      <c r="X55" s="1">
        <v>8</v>
      </c>
      <c r="Y55" s="1">
        <v>314</v>
      </c>
      <c r="Z55" s="1">
        <v>104</v>
      </c>
      <c r="AA55" s="1">
        <v>418</v>
      </c>
      <c r="AB55" s="1">
        <v>27</v>
      </c>
    </row>
  </sheetData>
  <sortState xmlns:xlrd2="http://schemas.microsoft.com/office/spreadsheetml/2017/richdata2" ref="B2:AB55">
    <sortCondition descending="1" ref="AA2:AA55"/>
    <sortCondition descending="1" ref="Z2:Z55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E59C8-E52B-4B19-93C1-54A04C39D1D3}">
  <dimension ref="A1:AF191"/>
  <sheetViews>
    <sheetView tabSelected="1" workbookViewId="0">
      <selection activeCell="AA71" sqref="AA71"/>
    </sheetView>
  </sheetViews>
  <sheetFormatPr defaultRowHeight="15" x14ac:dyDescent="0.25"/>
  <cols>
    <col min="2" max="2" width="10.140625" bestFit="1" customWidth="1"/>
    <col min="3" max="3" width="19.140625" bestFit="1" customWidth="1"/>
    <col min="4" max="4" width="15.5703125" bestFit="1" customWidth="1"/>
    <col min="5" max="5" width="5" bestFit="1" customWidth="1"/>
    <col min="6" max="6" width="4.5703125" bestFit="1" customWidth="1"/>
    <col min="7" max="7" width="7.42578125" bestFit="1" customWidth="1"/>
    <col min="8" max="8" width="6.140625" bestFit="1" customWidth="1"/>
    <col min="10" max="10" width="10.140625" bestFit="1" customWidth="1"/>
    <col min="11" max="11" width="19.140625" bestFit="1" customWidth="1"/>
    <col min="12" max="12" width="15.5703125" bestFit="1" customWidth="1"/>
    <col min="13" max="13" width="5" bestFit="1" customWidth="1"/>
    <col min="14" max="14" width="4.5703125" bestFit="1" customWidth="1"/>
    <col min="15" max="15" width="7.42578125" bestFit="1" customWidth="1"/>
    <col min="16" max="16" width="6.140625" bestFit="1" customWidth="1"/>
    <col min="18" max="18" width="10.140625" bestFit="1" customWidth="1"/>
    <col min="19" max="19" width="19.140625" bestFit="1" customWidth="1"/>
    <col min="20" max="20" width="13.42578125" bestFit="1" customWidth="1"/>
    <col min="21" max="21" width="5" bestFit="1" customWidth="1"/>
    <col min="22" max="22" width="4.5703125" bestFit="1" customWidth="1"/>
    <col min="23" max="23" width="7.42578125" bestFit="1" customWidth="1"/>
    <col min="24" max="24" width="6.140625" bestFit="1" customWidth="1"/>
    <col min="26" max="26" width="10.140625" bestFit="1" customWidth="1"/>
    <col min="27" max="27" width="19.140625" bestFit="1" customWidth="1"/>
    <col min="28" max="28" width="15.5703125" bestFit="1" customWidth="1"/>
    <col min="29" max="29" width="5" bestFit="1" customWidth="1"/>
    <col min="30" max="30" width="4.5703125" bestFit="1" customWidth="1"/>
    <col min="31" max="31" width="7.42578125" bestFit="1" customWidth="1"/>
    <col min="32" max="32" width="6.140625" bestFit="1" customWidth="1"/>
  </cols>
  <sheetData>
    <row r="1" spans="1:32" ht="23.25" x14ac:dyDescent="0.35">
      <c r="B1" s="23"/>
      <c r="C1" s="23" t="s">
        <v>33</v>
      </c>
      <c r="D1" s="23"/>
      <c r="E1" s="23"/>
      <c r="F1" s="23"/>
      <c r="G1" s="23"/>
      <c r="H1" s="23"/>
      <c r="I1" s="23"/>
      <c r="J1" s="23"/>
      <c r="K1" s="23" t="s">
        <v>34</v>
      </c>
      <c r="L1" s="23"/>
      <c r="M1" s="23"/>
      <c r="N1" s="23"/>
      <c r="O1" s="23"/>
      <c r="P1" s="23"/>
      <c r="Q1" s="23"/>
      <c r="R1" s="23"/>
      <c r="S1" s="23" t="s">
        <v>35</v>
      </c>
      <c r="T1" s="23"/>
      <c r="U1" s="23"/>
      <c r="V1" s="23"/>
      <c r="W1" s="23"/>
      <c r="X1" s="23"/>
      <c r="Y1" s="23"/>
      <c r="Z1" s="23"/>
      <c r="AA1" s="23" t="s">
        <v>36</v>
      </c>
      <c r="AB1" s="23"/>
      <c r="AC1" s="23"/>
      <c r="AD1" s="23"/>
      <c r="AE1" s="23"/>
      <c r="AF1" s="23"/>
    </row>
    <row r="2" spans="1:32" ht="15.75" thickBot="1" x14ac:dyDescent="0.3"/>
    <row r="3" spans="1:32" ht="15.75" thickBot="1" x14ac:dyDescent="0.3">
      <c r="A3" t="s">
        <v>25</v>
      </c>
      <c r="B3" s="20" t="s">
        <v>31</v>
      </c>
      <c r="C3" s="21" t="s">
        <v>5</v>
      </c>
      <c r="D3" s="21" t="s">
        <v>6</v>
      </c>
      <c r="E3" s="21" t="s">
        <v>0</v>
      </c>
      <c r="F3" s="21" t="s">
        <v>1</v>
      </c>
      <c r="G3" s="21" t="s">
        <v>3</v>
      </c>
      <c r="H3" s="22" t="s">
        <v>2</v>
      </c>
      <c r="J3" s="20" t="s">
        <v>31</v>
      </c>
      <c r="K3" s="21" t="s">
        <v>5</v>
      </c>
      <c r="L3" s="21" t="s">
        <v>6</v>
      </c>
      <c r="M3" s="21" t="s">
        <v>0</v>
      </c>
      <c r="N3" s="21" t="s">
        <v>1</v>
      </c>
      <c r="O3" s="21" t="s">
        <v>3</v>
      </c>
      <c r="P3" s="22" t="s">
        <v>2</v>
      </c>
      <c r="R3" s="20" t="s">
        <v>31</v>
      </c>
      <c r="S3" s="21" t="s">
        <v>5</v>
      </c>
      <c r="T3" s="21" t="s">
        <v>6</v>
      </c>
      <c r="U3" s="21" t="s">
        <v>0</v>
      </c>
      <c r="V3" s="21" t="s">
        <v>1</v>
      </c>
      <c r="W3" s="21" t="s">
        <v>3</v>
      </c>
      <c r="X3" s="22" t="s">
        <v>2</v>
      </c>
      <c r="Z3" s="20" t="s">
        <v>31</v>
      </c>
      <c r="AA3" s="21" t="s">
        <v>5</v>
      </c>
      <c r="AB3" s="21" t="s">
        <v>6</v>
      </c>
      <c r="AC3" s="21" t="s">
        <v>0</v>
      </c>
      <c r="AD3" s="21" t="s">
        <v>1</v>
      </c>
      <c r="AE3" s="21" t="s">
        <v>3</v>
      </c>
      <c r="AF3" s="22" t="s">
        <v>2</v>
      </c>
    </row>
    <row r="4" spans="1:32" x14ac:dyDescent="0.25">
      <c r="A4">
        <v>1</v>
      </c>
      <c r="B4" s="17">
        <v>46194</v>
      </c>
      <c r="C4" s="18" t="s">
        <v>200</v>
      </c>
      <c r="D4" s="18" t="s">
        <v>21</v>
      </c>
      <c r="E4" s="18">
        <v>106</v>
      </c>
      <c r="F4" s="18">
        <v>63</v>
      </c>
      <c r="G4" s="18">
        <v>169</v>
      </c>
      <c r="H4" s="19">
        <v>0</v>
      </c>
      <c r="J4" s="17">
        <v>46194</v>
      </c>
      <c r="K4" s="18" t="s">
        <v>80</v>
      </c>
      <c r="L4" s="18" t="s">
        <v>81</v>
      </c>
      <c r="M4" s="18">
        <v>116</v>
      </c>
      <c r="N4" s="18">
        <v>72</v>
      </c>
      <c r="O4" s="18">
        <v>188</v>
      </c>
      <c r="P4" s="19">
        <v>0</v>
      </c>
      <c r="R4" s="17">
        <v>46189</v>
      </c>
      <c r="S4" s="18" t="s">
        <v>132</v>
      </c>
      <c r="T4" s="18" t="s">
        <v>131</v>
      </c>
      <c r="U4" s="18">
        <v>109</v>
      </c>
      <c r="V4" s="18">
        <v>63</v>
      </c>
      <c r="W4" s="18">
        <v>172</v>
      </c>
      <c r="X4" s="19">
        <v>1</v>
      </c>
      <c r="Z4" s="17">
        <v>46186</v>
      </c>
      <c r="AA4" s="18" t="s">
        <v>52</v>
      </c>
      <c r="AB4" s="18" t="s">
        <v>51</v>
      </c>
      <c r="AC4" s="18">
        <v>102</v>
      </c>
      <c r="AD4" s="18">
        <v>63</v>
      </c>
      <c r="AE4" s="18">
        <v>165</v>
      </c>
      <c r="AF4" s="19">
        <v>1</v>
      </c>
    </row>
    <row r="5" spans="1:32" x14ac:dyDescent="0.25">
      <c r="A5">
        <v>2</v>
      </c>
      <c r="B5" s="12">
        <v>46192</v>
      </c>
      <c r="C5" s="11" t="s">
        <v>134</v>
      </c>
      <c r="D5" s="11" t="s">
        <v>22</v>
      </c>
      <c r="E5" s="11">
        <v>96</v>
      </c>
      <c r="F5" s="11">
        <v>71</v>
      </c>
      <c r="G5" s="11">
        <v>167</v>
      </c>
      <c r="H5" s="13">
        <v>0</v>
      </c>
      <c r="J5" s="12">
        <v>46192</v>
      </c>
      <c r="K5" s="11" t="s">
        <v>173</v>
      </c>
      <c r="L5" s="11" t="s">
        <v>174</v>
      </c>
      <c r="M5" s="11">
        <v>104</v>
      </c>
      <c r="N5" s="11">
        <v>68</v>
      </c>
      <c r="O5" s="11">
        <v>172</v>
      </c>
      <c r="P5" s="13">
        <v>0</v>
      </c>
      <c r="R5" s="12">
        <v>46194</v>
      </c>
      <c r="S5" s="11" t="s">
        <v>203</v>
      </c>
      <c r="T5" s="11" t="s">
        <v>204</v>
      </c>
      <c r="U5" s="11">
        <v>99</v>
      </c>
      <c r="V5" s="11">
        <v>70</v>
      </c>
      <c r="W5" s="11">
        <v>169</v>
      </c>
      <c r="X5" s="13">
        <v>0</v>
      </c>
      <c r="Z5" s="12">
        <v>46188</v>
      </c>
      <c r="AA5" s="11" t="s">
        <v>127</v>
      </c>
      <c r="AB5" s="11" t="s">
        <v>24</v>
      </c>
      <c r="AC5" s="11">
        <v>103</v>
      </c>
      <c r="AD5" s="11">
        <v>61</v>
      </c>
      <c r="AE5" s="11">
        <v>164</v>
      </c>
      <c r="AF5" s="13">
        <v>0</v>
      </c>
    </row>
    <row r="6" spans="1:32" x14ac:dyDescent="0.25">
      <c r="A6">
        <v>3</v>
      </c>
      <c r="B6" s="12">
        <v>46187</v>
      </c>
      <c r="C6" s="11" t="s">
        <v>89</v>
      </c>
      <c r="D6" s="11" t="s">
        <v>23</v>
      </c>
      <c r="E6" s="11">
        <v>95</v>
      </c>
      <c r="F6" s="11">
        <v>71</v>
      </c>
      <c r="G6" s="11">
        <v>166</v>
      </c>
      <c r="H6" s="13">
        <v>0</v>
      </c>
      <c r="J6" s="12">
        <v>46193</v>
      </c>
      <c r="K6" s="11" t="s">
        <v>188</v>
      </c>
      <c r="L6" s="11" t="s">
        <v>189</v>
      </c>
      <c r="M6" s="11">
        <v>94</v>
      </c>
      <c r="N6" s="11">
        <v>72</v>
      </c>
      <c r="O6" s="11">
        <v>166</v>
      </c>
      <c r="P6" s="13">
        <v>1</v>
      </c>
      <c r="R6" s="12">
        <v>46194</v>
      </c>
      <c r="S6" s="11" t="s">
        <v>79</v>
      </c>
      <c r="T6" s="11" t="s">
        <v>65</v>
      </c>
      <c r="U6" s="11">
        <v>91</v>
      </c>
      <c r="V6" s="11">
        <v>72</v>
      </c>
      <c r="W6" s="11">
        <v>163</v>
      </c>
      <c r="X6" s="13">
        <v>0</v>
      </c>
      <c r="Z6" s="12">
        <v>46194</v>
      </c>
      <c r="AA6" s="11" t="s">
        <v>211</v>
      </c>
      <c r="AB6" s="11" t="s">
        <v>21</v>
      </c>
      <c r="AC6" s="11">
        <v>109</v>
      </c>
      <c r="AD6" s="11">
        <v>52</v>
      </c>
      <c r="AE6" s="11">
        <v>161</v>
      </c>
      <c r="AF6" s="13">
        <v>1</v>
      </c>
    </row>
    <row r="7" spans="1:32" x14ac:dyDescent="0.25">
      <c r="A7">
        <v>4</v>
      </c>
      <c r="B7" s="12">
        <v>46194</v>
      </c>
      <c r="C7" s="11" t="s">
        <v>134</v>
      </c>
      <c r="D7" s="11" t="s">
        <v>22</v>
      </c>
      <c r="E7" s="11">
        <v>101</v>
      </c>
      <c r="F7" s="11">
        <v>63</v>
      </c>
      <c r="G7" s="11">
        <v>164</v>
      </c>
      <c r="H7" s="13">
        <v>0</v>
      </c>
      <c r="J7" s="12">
        <v>46191</v>
      </c>
      <c r="K7" s="11" t="s">
        <v>169</v>
      </c>
      <c r="L7" s="11" t="s">
        <v>17</v>
      </c>
      <c r="M7" s="11">
        <v>97</v>
      </c>
      <c r="N7" s="11">
        <v>68</v>
      </c>
      <c r="O7" s="11">
        <v>165</v>
      </c>
      <c r="P7" s="13">
        <v>0</v>
      </c>
      <c r="R7" s="12">
        <v>46187</v>
      </c>
      <c r="S7" s="11" t="s">
        <v>103</v>
      </c>
      <c r="T7" s="11" t="s">
        <v>12</v>
      </c>
      <c r="U7" s="11">
        <v>99</v>
      </c>
      <c r="V7" s="11">
        <v>63</v>
      </c>
      <c r="W7" s="11">
        <v>162</v>
      </c>
      <c r="X7" s="13">
        <v>1</v>
      </c>
      <c r="Z7" s="12">
        <v>46191</v>
      </c>
      <c r="AA7" s="11" t="s">
        <v>134</v>
      </c>
      <c r="AB7" s="11" t="s">
        <v>22</v>
      </c>
      <c r="AC7" s="11">
        <v>95</v>
      </c>
      <c r="AD7" s="11">
        <v>63</v>
      </c>
      <c r="AE7" s="11">
        <v>158</v>
      </c>
      <c r="AF7" s="13">
        <v>0</v>
      </c>
    </row>
    <row r="8" spans="1:32" x14ac:dyDescent="0.25">
      <c r="A8">
        <v>5</v>
      </c>
      <c r="B8" s="12">
        <v>46189</v>
      </c>
      <c r="C8" s="11" t="s">
        <v>134</v>
      </c>
      <c r="D8" s="11" t="s">
        <v>22</v>
      </c>
      <c r="E8" s="11">
        <v>110</v>
      </c>
      <c r="F8" s="11">
        <v>54</v>
      </c>
      <c r="G8" s="11">
        <v>164</v>
      </c>
      <c r="H8" s="13">
        <v>3</v>
      </c>
      <c r="J8" s="12">
        <v>46187</v>
      </c>
      <c r="K8" s="11" t="s">
        <v>89</v>
      </c>
      <c r="L8" s="11" t="s">
        <v>23</v>
      </c>
      <c r="M8" s="11">
        <v>83</v>
      </c>
      <c r="N8" s="11">
        <v>80</v>
      </c>
      <c r="O8" s="11">
        <v>163</v>
      </c>
      <c r="P8" s="13">
        <v>0</v>
      </c>
      <c r="R8" s="12">
        <v>46187</v>
      </c>
      <c r="S8" s="11" t="s">
        <v>87</v>
      </c>
      <c r="T8" s="11" t="s">
        <v>26</v>
      </c>
      <c r="U8" s="11">
        <v>92</v>
      </c>
      <c r="V8" s="11">
        <v>69</v>
      </c>
      <c r="W8" s="11">
        <v>161</v>
      </c>
      <c r="X8" s="13">
        <v>1</v>
      </c>
      <c r="Z8" s="12">
        <v>46186</v>
      </c>
      <c r="AA8" s="11" t="s">
        <v>50</v>
      </c>
      <c r="AB8" s="11" t="s">
        <v>51</v>
      </c>
      <c r="AC8" s="11">
        <v>96</v>
      </c>
      <c r="AD8" s="11">
        <v>61</v>
      </c>
      <c r="AE8" s="11">
        <v>157</v>
      </c>
      <c r="AF8" s="13">
        <v>2</v>
      </c>
    </row>
    <row r="9" spans="1:32" x14ac:dyDescent="0.25">
      <c r="A9">
        <v>6</v>
      </c>
      <c r="B9" s="12">
        <v>46193</v>
      </c>
      <c r="C9" s="11" t="s">
        <v>191</v>
      </c>
      <c r="D9" s="11" t="s">
        <v>131</v>
      </c>
      <c r="E9" s="11">
        <v>99</v>
      </c>
      <c r="F9" s="11">
        <v>62</v>
      </c>
      <c r="G9" s="11">
        <v>161</v>
      </c>
      <c r="H9" s="13">
        <v>2</v>
      </c>
      <c r="J9" s="12">
        <v>46194</v>
      </c>
      <c r="K9" s="11" t="s">
        <v>78</v>
      </c>
      <c r="L9" s="11" t="s">
        <v>65</v>
      </c>
      <c r="M9" s="11">
        <v>110</v>
      </c>
      <c r="N9" s="11">
        <v>51</v>
      </c>
      <c r="O9" s="11">
        <v>161</v>
      </c>
      <c r="P9" s="13">
        <v>1</v>
      </c>
      <c r="R9" s="12">
        <v>46194</v>
      </c>
      <c r="S9" s="11" t="s">
        <v>211</v>
      </c>
      <c r="T9" s="11" t="s">
        <v>21</v>
      </c>
      <c r="U9" s="11">
        <v>106</v>
      </c>
      <c r="V9" s="11">
        <v>53</v>
      </c>
      <c r="W9" s="11">
        <v>159</v>
      </c>
      <c r="X9" s="13">
        <v>0</v>
      </c>
      <c r="Z9" s="12">
        <v>46194</v>
      </c>
      <c r="AA9" s="11" t="s">
        <v>208</v>
      </c>
      <c r="AB9" s="11" t="s">
        <v>209</v>
      </c>
      <c r="AC9" s="11">
        <v>103</v>
      </c>
      <c r="AD9" s="11">
        <v>53</v>
      </c>
      <c r="AE9" s="11">
        <v>156</v>
      </c>
      <c r="AF9" s="13">
        <v>0</v>
      </c>
    </row>
    <row r="10" spans="1:32" x14ac:dyDescent="0.25">
      <c r="A10">
        <v>7</v>
      </c>
      <c r="B10" s="12">
        <v>46194</v>
      </c>
      <c r="C10" s="11" t="s">
        <v>211</v>
      </c>
      <c r="D10" s="11" t="s">
        <v>21</v>
      </c>
      <c r="E10" s="11">
        <v>90</v>
      </c>
      <c r="F10" s="11">
        <v>68</v>
      </c>
      <c r="G10" s="11">
        <v>158</v>
      </c>
      <c r="H10" s="13">
        <v>1</v>
      </c>
      <c r="J10" s="12">
        <v>46187</v>
      </c>
      <c r="K10" s="11" t="s">
        <v>84</v>
      </c>
      <c r="L10" s="11" t="s">
        <v>20</v>
      </c>
      <c r="M10" s="11">
        <v>87</v>
      </c>
      <c r="N10" s="11">
        <v>72</v>
      </c>
      <c r="O10" s="11">
        <v>159</v>
      </c>
      <c r="P10" s="13">
        <v>0</v>
      </c>
      <c r="R10" s="12">
        <v>46187</v>
      </c>
      <c r="S10" s="11" t="s">
        <v>105</v>
      </c>
      <c r="T10" s="11" t="s">
        <v>106</v>
      </c>
      <c r="U10" s="11">
        <v>95</v>
      </c>
      <c r="V10" s="11">
        <v>63</v>
      </c>
      <c r="W10" s="11">
        <v>158</v>
      </c>
      <c r="X10" s="13">
        <v>0</v>
      </c>
      <c r="Z10" s="12">
        <v>46187</v>
      </c>
      <c r="AA10" s="11" t="s">
        <v>84</v>
      </c>
      <c r="AB10" s="11" t="s">
        <v>20</v>
      </c>
      <c r="AC10" s="11">
        <v>92</v>
      </c>
      <c r="AD10" s="11">
        <v>63</v>
      </c>
      <c r="AE10" s="11">
        <v>155</v>
      </c>
      <c r="AF10" s="13">
        <v>0</v>
      </c>
    </row>
    <row r="11" spans="1:32" x14ac:dyDescent="0.25">
      <c r="A11">
        <v>8</v>
      </c>
      <c r="B11" s="12">
        <v>46193</v>
      </c>
      <c r="C11" s="11" t="s">
        <v>192</v>
      </c>
      <c r="D11" s="11" t="s">
        <v>15</v>
      </c>
      <c r="E11" s="11">
        <v>90</v>
      </c>
      <c r="F11" s="11">
        <v>67</v>
      </c>
      <c r="G11" s="11">
        <v>157</v>
      </c>
      <c r="H11" s="13">
        <v>2</v>
      </c>
      <c r="J11" s="12">
        <v>46194</v>
      </c>
      <c r="K11" s="11" t="s">
        <v>134</v>
      </c>
      <c r="L11" s="11" t="s">
        <v>22</v>
      </c>
      <c r="M11" s="11">
        <v>100</v>
      </c>
      <c r="N11" s="11">
        <v>59</v>
      </c>
      <c r="O11" s="11">
        <v>159</v>
      </c>
      <c r="P11" s="13">
        <v>1</v>
      </c>
      <c r="R11" s="12">
        <v>46192</v>
      </c>
      <c r="S11" s="11" t="s">
        <v>175</v>
      </c>
      <c r="T11" s="11" t="s">
        <v>174</v>
      </c>
      <c r="U11" s="11">
        <v>104</v>
      </c>
      <c r="V11" s="11">
        <v>54</v>
      </c>
      <c r="W11" s="11">
        <v>158</v>
      </c>
      <c r="X11" s="13">
        <v>1</v>
      </c>
      <c r="Z11" s="12">
        <v>46186</v>
      </c>
      <c r="AA11" s="11" t="s">
        <v>56</v>
      </c>
      <c r="AB11" s="11" t="s">
        <v>14</v>
      </c>
      <c r="AC11" s="11">
        <v>96</v>
      </c>
      <c r="AD11" s="11">
        <v>59</v>
      </c>
      <c r="AE11" s="11">
        <v>155</v>
      </c>
      <c r="AF11" s="13">
        <v>2</v>
      </c>
    </row>
    <row r="12" spans="1:32" x14ac:dyDescent="0.25">
      <c r="A12">
        <v>9</v>
      </c>
      <c r="B12" s="12">
        <v>46192</v>
      </c>
      <c r="C12" s="11" t="s">
        <v>180</v>
      </c>
      <c r="D12" s="11" t="s">
        <v>174</v>
      </c>
      <c r="E12" s="11">
        <v>95</v>
      </c>
      <c r="F12" s="11">
        <v>62</v>
      </c>
      <c r="G12" s="11">
        <v>157</v>
      </c>
      <c r="H12" s="13">
        <v>1</v>
      </c>
      <c r="J12" s="12">
        <v>46187</v>
      </c>
      <c r="K12" s="11" t="s">
        <v>85</v>
      </c>
      <c r="L12" s="11" t="s">
        <v>26</v>
      </c>
      <c r="M12" s="11">
        <v>102</v>
      </c>
      <c r="N12" s="11">
        <v>57</v>
      </c>
      <c r="O12" s="11">
        <v>159</v>
      </c>
      <c r="P12" s="13">
        <v>0</v>
      </c>
      <c r="R12" s="12">
        <v>46194</v>
      </c>
      <c r="S12" s="11" t="s">
        <v>206</v>
      </c>
      <c r="T12" s="11" t="s">
        <v>65</v>
      </c>
      <c r="U12" s="11">
        <v>87</v>
      </c>
      <c r="V12" s="11">
        <v>70</v>
      </c>
      <c r="W12" s="11">
        <v>157</v>
      </c>
      <c r="X12" s="13">
        <v>0</v>
      </c>
      <c r="Z12" s="12">
        <v>46189</v>
      </c>
      <c r="AA12" s="11" t="s">
        <v>142</v>
      </c>
      <c r="AB12" s="11" t="s">
        <v>143</v>
      </c>
      <c r="AC12" s="11">
        <v>103</v>
      </c>
      <c r="AD12" s="11">
        <v>52</v>
      </c>
      <c r="AE12" s="11">
        <v>155</v>
      </c>
      <c r="AF12" s="13">
        <v>2</v>
      </c>
    </row>
    <row r="13" spans="1:32" x14ac:dyDescent="0.25">
      <c r="A13">
        <v>10</v>
      </c>
      <c r="B13" s="12">
        <v>46194</v>
      </c>
      <c r="C13" s="11" t="s">
        <v>80</v>
      </c>
      <c r="D13" s="11" t="s">
        <v>81</v>
      </c>
      <c r="E13" s="11">
        <v>102</v>
      </c>
      <c r="F13" s="11">
        <v>54</v>
      </c>
      <c r="G13" s="11">
        <v>156</v>
      </c>
      <c r="H13" s="13">
        <v>1</v>
      </c>
      <c r="J13" s="12">
        <v>46194</v>
      </c>
      <c r="K13" s="11" t="s">
        <v>208</v>
      </c>
      <c r="L13" s="11" t="s">
        <v>209</v>
      </c>
      <c r="M13" s="11">
        <v>105</v>
      </c>
      <c r="N13" s="11">
        <v>54</v>
      </c>
      <c r="O13" s="11">
        <v>159</v>
      </c>
      <c r="P13" s="13">
        <v>0</v>
      </c>
      <c r="R13" s="12">
        <v>46193</v>
      </c>
      <c r="S13" s="11" t="s">
        <v>186</v>
      </c>
      <c r="T13" s="11" t="s">
        <v>131</v>
      </c>
      <c r="U13" s="11">
        <v>102</v>
      </c>
      <c r="V13" s="11">
        <v>54</v>
      </c>
      <c r="W13" s="11">
        <v>156</v>
      </c>
      <c r="X13" s="13">
        <v>1</v>
      </c>
      <c r="Z13" s="12">
        <v>46186</v>
      </c>
      <c r="AA13" s="11" t="s">
        <v>59</v>
      </c>
      <c r="AB13" s="11" t="s">
        <v>16</v>
      </c>
      <c r="AC13" s="11">
        <v>93</v>
      </c>
      <c r="AD13" s="11">
        <v>61</v>
      </c>
      <c r="AE13" s="11">
        <v>154</v>
      </c>
      <c r="AF13" s="13">
        <v>0</v>
      </c>
    </row>
    <row r="14" spans="1:32" x14ac:dyDescent="0.25">
      <c r="A14">
        <v>11</v>
      </c>
      <c r="B14" s="12">
        <v>46186</v>
      </c>
      <c r="C14" s="11" t="s">
        <v>68</v>
      </c>
      <c r="D14" s="11" t="s">
        <v>22</v>
      </c>
      <c r="E14" s="11">
        <v>102</v>
      </c>
      <c r="F14" s="11">
        <v>54</v>
      </c>
      <c r="G14" s="11">
        <v>156</v>
      </c>
      <c r="H14" s="13">
        <v>1</v>
      </c>
      <c r="J14" s="12">
        <v>46187</v>
      </c>
      <c r="K14" s="11" t="s">
        <v>80</v>
      </c>
      <c r="L14" s="11" t="s">
        <v>81</v>
      </c>
      <c r="M14" s="11">
        <v>93</v>
      </c>
      <c r="N14" s="11">
        <v>63</v>
      </c>
      <c r="O14" s="11">
        <v>156</v>
      </c>
      <c r="P14" s="13">
        <v>0</v>
      </c>
      <c r="R14" s="12">
        <v>46191</v>
      </c>
      <c r="S14" s="11" t="s">
        <v>169</v>
      </c>
      <c r="T14" s="11" t="s">
        <v>17</v>
      </c>
      <c r="U14" s="11">
        <v>102</v>
      </c>
      <c r="V14" s="11">
        <v>53</v>
      </c>
      <c r="W14" s="11">
        <v>155</v>
      </c>
      <c r="X14" s="13">
        <v>1</v>
      </c>
      <c r="Z14" s="12">
        <v>46190</v>
      </c>
      <c r="AA14" s="11" t="s">
        <v>160</v>
      </c>
      <c r="AB14" s="11" t="s">
        <v>22</v>
      </c>
      <c r="AC14" s="11">
        <v>93</v>
      </c>
      <c r="AD14" s="11">
        <v>61</v>
      </c>
      <c r="AE14" s="11">
        <v>154</v>
      </c>
      <c r="AF14" s="13">
        <v>1</v>
      </c>
    </row>
    <row r="15" spans="1:32" x14ac:dyDescent="0.25">
      <c r="A15">
        <v>12</v>
      </c>
      <c r="B15" s="12">
        <v>46186</v>
      </c>
      <c r="C15" s="11" t="s">
        <v>56</v>
      </c>
      <c r="D15" s="11" t="s">
        <v>14</v>
      </c>
      <c r="E15" s="11">
        <v>86</v>
      </c>
      <c r="F15" s="11">
        <v>69</v>
      </c>
      <c r="G15" s="11">
        <v>155</v>
      </c>
      <c r="H15" s="13">
        <v>0</v>
      </c>
      <c r="J15" s="12">
        <v>46194</v>
      </c>
      <c r="K15" s="11" t="s">
        <v>206</v>
      </c>
      <c r="L15" s="11" t="s">
        <v>65</v>
      </c>
      <c r="M15" s="11">
        <v>90</v>
      </c>
      <c r="N15" s="11">
        <v>62</v>
      </c>
      <c r="O15" s="11">
        <v>152</v>
      </c>
      <c r="P15" s="13">
        <v>0</v>
      </c>
      <c r="R15" s="12">
        <v>46194</v>
      </c>
      <c r="S15" s="11" t="s">
        <v>201</v>
      </c>
      <c r="T15" s="11" t="s">
        <v>202</v>
      </c>
      <c r="U15" s="11">
        <v>112</v>
      </c>
      <c r="V15" s="11">
        <v>43</v>
      </c>
      <c r="W15" s="11">
        <v>155</v>
      </c>
      <c r="X15" s="13">
        <v>0</v>
      </c>
      <c r="Z15" s="12">
        <v>46191</v>
      </c>
      <c r="AA15" s="11" t="s">
        <v>163</v>
      </c>
      <c r="AB15" s="11" t="s">
        <v>19</v>
      </c>
      <c r="AC15" s="11">
        <v>100</v>
      </c>
      <c r="AD15" s="11">
        <v>54</v>
      </c>
      <c r="AE15" s="11">
        <v>154</v>
      </c>
      <c r="AF15" s="13">
        <v>0</v>
      </c>
    </row>
    <row r="16" spans="1:32" x14ac:dyDescent="0.25">
      <c r="A16">
        <v>13</v>
      </c>
      <c r="B16" s="12">
        <v>46188</v>
      </c>
      <c r="C16" s="11" t="s">
        <v>120</v>
      </c>
      <c r="D16" s="11" t="s">
        <v>121</v>
      </c>
      <c r="E16" s="11">
        <v>91</v>
      </c>
      <c r="F16" s="11">
        <v>63</v>
      </c>
      <c r="G16" s="11">
        <v>154</v>
      </c>
      <c r="H16" s="13">
        <v>0</v>
      </c>
      <c r="J16" s="12">
        <v>46186</v>
      </c>
      <c r="K16" s="11" t="s">
        <v>64</v>
      </c>
      <c r="L16" s="11" t="s">
        <v>65</v>
      </c>
      <c r="M16" s="11">
        <v>98</v>
      </c>
      <c r="N16" s="11">
        <v>54</v>
      </c>
      <c r="O16" s="11">
        <v>152</v>
      </c>
      <c r="P16" s="13">
        <v>1</v>
      </c>
      <c r="R16" s="12">
        <v>46194</v>
      </c>
      <c r="S16" s="11" t="s">
        <v>199</v>
      </c>
      <c r="T16" s="11" t="s">
        <v>15</v>
      </c>
      <c r="U16" s="11">
        <v>107</v>
      </c>
      <c r="V16" s="11">
        <v>45</v>
      </c>
      <c r="W16" s="11">
        <v>152</v>
      </c>
      <c r="X16" s="13">
        <v>0</v>
      </c>
      <c r="Z16" s="12">
        <v>46194</v>
      </c>
      <c r="AA16" s="11" t="s">
        <v>200</v>
      </c>
      <c r="AB16" s="11" t="s">
        <v>21</v>
      </c>
      <c r="AC16" s="11">
        <v>100</v>
      </c>
      <c r="AD16" s="11">
        <v>54</v>
      </c>
      <c r="AE16" s="11">
        <v>154</v>
      </c>
      <c r="AF16" s="13">
        <v>0</v>
      </c>
    </row>
    <row r="17" spans="1:32" x14ac:dyDescent="0.25">
      <c r="A17">
        <v>14</v>
      </c>
      <c r="B17" s="12">
        <v>46187</v>
      </c>
      <c r="C17" s="11" t="s">
        <v>83</v>
      </c>
      <c r="D17" s="11" t="s">
        <v>20</v>
      </c>
      <c r="E17" s="11">
        <v>101</v>
      </c>
      <c r="F17" s="11">
        <v>53</v>
      </c>
      <c r="G17" s="11">
        <v>154</v>
      </c>
      <c r="H17" s="13">
        <v>2</v>
      </c>
      <c r="J17" s="12">
        <v>46191</v>
      </c>
      <c r="K17" s="11" t="s">
        <v>162</v>
      </c>
      <c r="L17" s="11" t="s">
        <v>24</v>
      </c>
      <c r="M17" s="11">
        <v>97</v>
      </c>
      <c r="N17" s="11">
        <v>54</v>
      </c>
      <c r="O17" s="11">
        <v>151</v>
      </c>
      <c r="P17" s="13">
        <v>0</v>
      </c>
      <c r="R17" s="12">
        <v>46194</v>
      </c>
      <c r="S17" s="11" t="s">
        <v>200</v>
      </c>
      <c r="T17" s="11" t="s">
        <v>21</v>
      </c>
      <c r="U17" s="11">
        <v>97</v>
      </c>
      <c r="V17" s="11">
        <v>54</v>
      </c>
      <c r="W17" s="11">
        <v>151</v>
      </c>
      <c r="X17" s="13">
        <v>2</v>
      </c>
      <c r="Z17" s="12">
        <v>46187</v>
      </c>
      <c r="AA17" s="11" t="s">
        <v>80</v>
      </c>
      <c r="AB17" s="11" t="s">
        <v>81</v>
      </c>
      <c r="AC17" s="11">
        <v>105</v>
      </c>
      <c r="AD17" s="11">
        <v>49</v>
      </c>
      <c r="AE17" s="11">
        <v>154</v>
      </c>
      <c r="AF17" s="13">
        <v>1</v>
      </c>
    </row>
    <row r="18" spans="1:32" x14ac:dyDescent="0.25">
      <c r="A18">
        <v>15</v>
      </c>
      <c r="B18" s="12">
        <v>46193</v>
      </c>
      <c r="C18" s="11" t="s">
        <v>188</v>
      </c>
      <c r="D18" s="11" t="s">
        <v>189</v>
      </c>
      <c r="E18" s="11">
        <v>100</v>
      </c>
      <c r="F18" s="11">
        <v>53</v>
      </c>
      <c r="G18" s="11">
        <v>153</v>
      </c>
      <c r="H18" s="13">
        <v>2</v>
      </c>
      <c r="J18" s="12">
        <v>46187</v>
      </c>
      <c r="K18" s="11" t="s">
        <v>97</v>
      </c>
      <c r="L18" s="11" t="s">
        <v>96</v>
      </c>
      <c r="M18" s="11">
        <v>88</v>
      </c>
      <c r="N18" s="11">
        <v>61</v>
      </c>
      <c r="O18" s="11">
        <v>149</v>
      </c>
      <c r="P18" s="13">
        <v>0</v>
      </c>
      <c r="R18" s="12">
        <v>46193</v>
      </c>
      <c r="S18" s="11" t="s">
        <v>173</v>
      </c>
      <c r="T18" s="11" t="s">
        <v>174</v>
      </c>
      <c r="U18" s="11">
        <v>98</v>
      </c>
      <c r="V18" s="11">
        <v>53</v>
      </c>
      <c r="W18" s="11">
        <v>151</v>
      </c>
      <c r="X18" s="13">
        <v>0</v>
      </c>
      <c r="Z18" s="12">
        <v>46188</v>
      </c>
      <c r="AA18" s="11" t="s">
        <v>120</v>
      </c>
      <c r="AB18" s="11" t="s">
        <v>121</v>
      </c>
      <c r="AC18" s="11">
        <v>90</v>
      </c>
      <c r="AD18" s="11">
        <v>62</v>
      </c>
      <c r="AE18" s="11">
        <v>152</v>
      </c>
      <c r="AF18" s="13">
        <v>2</v>
      </c>
    </row>
    <row r="19" spans="1:32" x14ac:dyDescent="0.25">
      <c r="A19">
        <v>16</v>
      </c>
      <c r="B19" s="12">
        <v>46194</v>
      </c>
      <c r="C19" s="11" t="s">
        <v>206</v>
      </c>
      <c r="D19" s="11" t="s">
        <v>65</v>
      </c>
      <c r="E19" s="11">
        <v>99</v>
      </c>
      <c r="F19" s="11">
        <v>53</v>
      </c>
      <c r="G19" s="11">
        <v>152</v>
      </c>
      <c r="H19" s="13">
        <v>0</v>
      </c>
      <c r="J19" s="12">
        <v>46191</v>
      </c>
      <c r="K19" s="11" t="s">
        <v>161</v>
      </c>
      <c r="L19" s="11" t="s">
        <v>22</v>
      </c>
      <c r="M19" s="11">
        <v>90</v>
      </c>
      <c r="N19" s="11">
        <v>59</v>
      </c>
      <c r="O19" s="11">
        <v>149</v>
      </c>
      <c r="P19" s="13">
        <v>2</v>
      </c>
      <c r="R19" s="12">
        <v>46185</v>
      </c>
      <c r="S19" s="11" t="s">
        <v>37</v>
      </c>
      <c r="T19" s="11" t="s">
        <v>22</v>
      </c>
      <c r="U19" s="11">
        <v>108</v>
      </c>
      <c r="V19" s="11">
        <v>41</v>
      </c>
      <c r="W19" s="11">
        <v>149</v>
      </c>
      <c r="X19" s="13">
        <v>3</v>
      </c>
      <c r="Z19" s="12">
        <v>46194</v>
      </c>
      <c r="AA19" s="11" t="s">
        <v>199</v>
      </c>
      <c r="AB19" s="11" t="s">
        <v>15</v>
      </c>
      <c r="AC19" s="11">
        <v>92</v>
      </c>
      <c r="AD19" s="11">
        <v>60</v>
      </c>
      <c r="AE19" s="11">
        <v>152</v>
      </c>
      <c r="AF19" s="13">
        <v>2</v>
      </c>
    </row>
    <row r="20" spans="1:32" x14ac:dyDescent="0.25">
      <c r="A20">
        <v>17</v>
      </c>
      <c r="B20" s="12">
        <v>46194</v>
      </c>
      <c r="C20" s="11" t="s">
        <v>208</v>
      </c>
      <c r="D20" s="11" t="s">
        <v>209</v>
      </c>
      <c r="E20" s="11">
        <v>89</v>
      </c>
      <c r="F20" s="11">
        <v>62</v>
      </c>
      <c r="G20" s="11">
        <v>151</v>
      </c>
      <c r="H20" s="13">
        <v>0</v>
      </c>
      <c r="J20" s="12">
        <v>46186</v>
      </c>
      <c r="K20" s="11" t="s">
        <v>58</v>
      </c>
      <c r="L20" s="11" t="s">
        <v>14</v>
      </c>
      <c r="M20" s="11">
        <v>94</v>
      </c>
      <c r="N20" s="11">
        <v>55</v>
      </c>
      <c r="O20" s="11">
        <v>149</v>
      </c>
      <c r="P20" s="13">
        <v>0</v>
      </c>
      <c r="R20" s="12">
        <v>46186</v>
      </c>
      <c r="S20" s="11" t="s">
        <v>57</v>
      </c>
      <c r="T20" s="11" t="s">
        <v>14</v>
      </c>
      <c r="U20" s="11">
        <v>86</v>
      </c>
      <c r="V20" s="11">
        <v>62</v>
      </c>
      <c r="W20" s="11">
        <v>148</v>
      </c>
      <c r="X20" s="13">
        <v>1</v>
      </c>
      <c r="Z20" s="12">
        <v>46186</v>
      </c>
      <c r="AA20" s="11" t="s">
        <v>107</v>
      </c>
      <c r="AB20" s="11" t="s">
        <v>18</v>
      </c>
      <c r="AC20" s="11">
        <v>94</v>
      </c>
      <c r="AD20" s="11">
        <v>57</v>
      </c>
      <c r="AE20" s="11">
        <v>151</v>
      </c>
      <c r="AF20" s="13">
        <v>1</v>
      </c>
    </row>
    <row r="21" spans="1:32" x14ac:dyDescent="0.25">
      <c r="A21">
        <v>18</v>
      </c>
      <c r="B21" s="12">
        <v>46189</v>
      </c>
      <c r="C21" s="11" t="s">
        <v>140</v>
      </c>
      <c r="D21" s="11" t="s">
        <v>139</v>
      </c>
      <c r="E21" s="11">
        <v>91</v>
      </c>
      <c r="F21" s="11">
        <v>60</v>
      </c>
      <c r="G21" s="11">
        <v>151</v>
      </c>
      <c r="H21" s="13">
        <v>0</v>
      </c>
      <c r="J21" s="12">
        <v>46190</v>
      </c>
      <c r="K21" s="11" t="s">
        <v>158</v>
      </c>
      <c r="L21" s="11" t="s">
        <v>16</v>
      </c>
      <c r="M21" s="11">
        <v>97</v>
      </c>
      <c r="N21" s="11">
        <v>52</v>
      </c>
      <c r="O21" s="11">
        <v>149</v>
      </c>
      <c r="P21" s="13">
        <v>0</v>
      </c>
      <c r="R21" s="12">
        <v>46186</v>
      </c>
      <c r="S21" s="11" t="s">
        <v>76</v>
      </c>
      <c r="T21" s="11" t="s">
        <v>24</v>
      </c>
      <c r="U21" s="11">
        <v>87</v>
      </c>
      <c r="V21" s="11">
        <v>61</v>
      </c>
      <c r="W21" s="11">
        <v>148</v>
      </c>
      <c r="X21" s="13">
        <v>1</v>
      </c>
      <c r="Z21" s="12">
        <v>46193</v>
      </c>
      <c r="AA21" s="11" t="s">
        <v>186</v>
      </c>
      <c r="AB21" s="11" t="s">
        <v>131</v>
      </c>
      <c r="AC21" s="11">
        <v>100</v>
      </c>
      <c r="AD21" s="11">
        <v>50</v>
      </c>
      <c r="AE21" s="11">
        <v>150</v>
      </c>
      <c r="AF21" s="13">
        <v>1</v>
      </c>
    </row>
    <row r="22" spans="1:32" x14ac:dyDescent="0.25">
      <c r="A22">
        <v>19</v>
      </c>
      <c r="B22" s="12">
        <v>46187</v>
      </c>
      <c r="C22" s="11" t="s">
        <v>80</v>
      </c>
      <c r="D22" s="11" t="s">
        <v>81</v>
      </c>
      <c r="E22" s="11">
        <v>97</v>
      </c>
      <c r="F22" s="11">
        <v>54</v>
      </c>
      <c r="G22" s="11">
        <v>151</v>
      </c>
      <c r="H22" s="13">
        <v>1</v>
      </c>
      <c r="J22" s="12">
        <v>46190</v>
      </c>
      <c r="K22" s="11" t="s">
        <v>159</v>
      </c>
      <c r="L22" s="11" t="s">
        <v>22</v>
      </c>
      <c r="M22" s="11">
        <v>98</v>
      </c>
      <c r="N22" s="11">
        <v>51</v>
      </c>
      <c r="O22" s="11">
        <v>149</v>
      </c>
      <c r="P22" s="13">
        <v>0</v>
      </c>
      <c r="R22" s="12">
        <v>46194</v>
      </c>
      <c r="S22" s="11" t="s">
        <v>208</v>
      </c>
      <c r="T22" s="11" t="s">
        <v>209</v>
      </c>
      <c r="U22" s="11">
        <v>95</v>
      </c>
      <c r="V22" s="11">
        <v>53</v>
      </c>
      <c r="W22" s="11">
        <v>148</v>
      </c>
      <c r="X22" s="13">
        <v>1</v>
      </c>
      <c r="Z22" s="12">
        <v>46191</v>
      </c>
      <c r="AA22" s="11" t="s">
        <v>161</v>
      </c>
      <c r="AB22" s="11" t="s">
        <v>22</v>
      </c>
      <c r="AC22" s="11">
        <v>100</v>
      </c>
      <c r="AD22" s="11">
        <v>50</v>
      </c>
      <c r="AE22" s="11">
        <v>150</v>
      </c>
      <c r="AF22" s="13">
        <v>6</v>
      </c>
    </row>
    <row r="23" spans="1:32" x14ac:dyDescent="0.25">
      <c r="A23">
        <v>20</v>
      </c>
      <c r="B23" s="12">
        <v>46185</v>
      </c>
      <c r="C23" s="11" t="s">
        <v>37</v>
      </c>
      <c r="D23" s="11" t="s">
        <v>22</v>
      </c>
      <c r="E23" s="11">
        <v>99</v>
      </c>
      <c r="F23" s="11">
        <v>51</v>
      </c>
      <c r="G23" s="11">
        <v>150</v>
      </c>
      <c r="H23" s="13">
        <v>1</v>
      </c>
      <c r="J23" s="12">
        <v>46188</v>
      </c>
      <c r="K23" s="11" t="s">
        <v>120</v>
      </c>
      <c r="L23" s="11" t="s">
        <v>121</v>
      </c>
      <c r="M23" s="11">
        <v>105</v>
      </c>
      <c r="N23" s="11">
        <v>44</v>
      </c>
      <c r="O23" s="11">
        <v>149</v>
      </c>
      <c r="P23" s="13">
        <v>1</v>
      </c>
      <c r="R23" s="12">
        <v>46192</v>
      </c>
      <c r="S23" s="11" t="s">
        <v>180</v>
      </c>
      <c r="T23" s="11" t="s">
        <v>174</v>
      </c>
      <c r="U23" s="11">
        <v>96</v>
      </c>
      <c r="V23" s="11">
        <v>52</v>
      </c>
      <c r="W23" s="11">
        <v>148</v>
      </c>
      <c r="X23" s="13">
        <v>1</v>
      </c>
      <c r="Z23" s="12">
        <v>46186</v>
      </c>
      <c r="AA23" s="11" t="s">
        <v>98</v>
      </c>
      <c r="AB23" s="11" t="s">
        <v>18</v>
      </c>
      <c r="AC23" s="11">
        <v>105</v>
      </c>
      <c r="AD23" s="11">
        <v>45</v>
      </c>
      <c r="AE23" s="11">
        <v>150</v>
      </c>
      <c r="AF23" s="13">
        <v>0</v>
      </c>
    </row>
    <row r="24" spans="1:32" x14ac:dyDescent="0.25">
      <c r="A24">
        <v>21</v>
      </c>
      <c r="B24" s="12">
        <v>46187</v>
      </c>
      <c r="C24" s="11" t="s">
        <v>84</v>
      </c>
      <c r="D24" s="11" t="s">
        <v>20</v>
      </c>
      <c r="E24" s="11">
        <v>108</v>
      </c>
      <c r="F24" s="11">
        <v>42</v>
      </c>
      <c r="G24" s="11">
        <v>150</v>
      </c>
      <c r="H24" s="13">
        <v>0</v>
      </c>
      <c r="J24" s="12">
        <v>46194</v>
      </c>
      <c r="K24" s="11" t="s">
        <v>205</v>
      </c>
      <c r="L24" s="11" t="s">
        <v>204</v>
      </c>
      <c r="M24" s="11">
        <v>78</v>
      </c>
      <c r="N24" s="11">
        <v>70</v>
      </c>
      <c r="O24" s="11">
        <v>148</v>
      </c>
      <c r="P24" s="13">
        <v>1</v>
      </c>
      <c r="R24" s="12">
        <v>46192</v>
      </c>
      <c r="S24" s="11" t="s">
        <v>182</v>
      </c>
      <c r="T24" s="11" t="s">
        <v>117</v>
      </c>
      <c r="U24" s="11">
        <v>86</v>
      </c>
      <c r="V24" s="11">
        <v>61</v>
      </c>
      <c r="W24" s="11">
        <v>147</v>
      </c>
      <c r="X24" s="13">
        <v>0</v>
      </c>
      <c r="Z24" s="12">
        <v>46193</v>
      </c>
      <c r="AA24" s="11" t="s">
        <v>190</v>
      </c>
      <c r="AB24" s="11" t="s">
        <v>131</v>
      </c>
      <c r="AC24" s="11">
        <v>89</v>
      </c>
      <c r="AD24" s="11">
        <v>60</v>
      </c>
      <c r="AE24" s="11">
        <v>149</v>
      </c>
      <c r="AF24" s="13">
        <v>1</v>
      </c>
    </row>
    <row r="25" spans="1:32" x14ac:dyDescent="0.25">
      <c r="A25">
        <v>22</v>
      </c>
      <c r="B25" s="12">
        <v>46186</v>
      </c>
      <c r="C25" s="11" t="s">
        <v>58</v>
      </c>
      <c r="D25" s="11" t="s">
        <v>14</v>
      </c>
      <c r="E25" s="11">
        <v>85</v>
      </c>
      <c r="F25" s="11">
        <v>63</v>
      </c>
      <c r="G25" s="11">
        <v>148</v>
      </c>
      <c r="H25" s="13">
        <v>0</v>
      </c>
      <c r="J25" s="12">
        <v>46193</v>
      </c>
      <c r="K25" s="11" t="s">
        <v>180</v>
      </c>
      <c r="L25" s="11" t="s">
        <v>174</v>
      </c>
      <c r="M25" s="11">
        <v>86</v>
      </c>
      <c r="N25" s="11">
        <v>62</v>
      </c>
      <c r="O25" s="11">
        <v>148</v>
      </c>
      <c r="P25" s="13">
        <v>1</v>
      </c>
      <c r="R25" s="12">
        <v>46191</v>
      </c>
      <c r="S25" s="11" t="s">
        <v>171</v>
      </c>
      <c r="T25" s="11" t="s">
        <v>22</v>
      </c>
      <c r="U25" s="11">
        <v>94</v>
      </c>
      <c r="V25" s="11">
        <v>53</v>
      </c>
      <c r="W25" s="11">
        <v>147</v>
      </c>
      <c r="X25" s="13">
        <v>0</v>
      </c>
      <c r="Z25" s="12">
        <v>46191</v>
      </c>
      <c r="AA25" s="11" t="s">
        <v>162</v>
      </c>
      <c r="AB25" s="11" t="s">
        <v>24</v>
      </c>
      <c r="AC25" s="11">
        <v>104</v>
      </c>
      <c r="AD25" s="11">
        <v>45</v>
      </c>
      <c r="AE25" s="11">
        <v>149</v>
      </c>
      <c r="AF25" s="13">
        <v>1</v>
      </c>
    </row>
    <row r="26" spans="1:32" x14ac:dyDescent="0.25">
      <c r="A26">
        <v>23</v>
      </c>
      <c r="B26" s="12">
        <v>46193</v>
      </c>
      <c r="C26" s="11" t="s">
        <v>181</v>
      </c>
      <c r="D26" s="11" t="s">
        <v>174</v>
      </c>
      <c r="E26" s="11">
        <v>95</v>
      </c>
      <c r="F26" s="11">
        <v>53</v>
      </c>
      <c r="G26" s="11">
        <v>148</v>
      </c>
      <c r="H26" s="13">
        <v>0</v>
      </c>
      <c r="J26" s="12">
        <v>46189</v>
      </c>
      <c r="K26" s="11" t="s">
        <v>140</v>
      </c>
      <c r="L26" s="11" t="s">
        <v>139</v>
      </c>
      <c r="M26" s="11">
        <v>87</v>
      </c>
      <c r="N26" s="11">
        <v>61</v>
      </c>
      <c r="O26" s="11">
        <v>148</v>
      </c>
      <c r="P26" s="13">
        <v>1</v>
      </c>
      <c r="R26" s="12">
        <v>46187</v>
      </c>
      <c r="S26" s="11" t="s">
        <v>113</v>
      </c>
      <c r="T26" s="11" t="s">
        <v>12</v>
      </c>
      <c r="U26" s="11">
        <v>95</v>
      </c>
      <c r="V26" s="11">
        <v>52</v>
      </c>
      <c r="W26" s="11">
        <v>147</v>
      </c>
      <c r="X26" s="13">
        <v>1</v>
      </c>
      <c r="Z26" s="12">
        <v>46193</v>
      </c>
      <c r="AA26" s="11" t="s">
        <v>178</v>
      </c>
      <c r="AB26" s="11" t="s">
        <v>193</v>
      </c>
      <c r="AC26" s="11">
        <v>87</v>
      </c>
      <c r="AD26" s="11">
        <v>61</v>
      </c>
      <c r="AE26" s="11">
        <v>148</v>
      </c>
      <c r="AF26" s="13">
        <v>0</v>
      </c>
    </row>
    <row r="27" spans="1:32" x14ac:dyDescent="0.25">
      <c r="A27">
        <v>24</v>
      </c>
      <c r="B27" s="12">
        <v>46189</v>
      </c>
      <c r="C27" s="11" t="s">
        <v>144</v>
      </c>
      <c r="D27" s="11" t="s">
        <v>19</v>
      </c>
      <c r="E27" s="11">
        <v>92</v>
      </c>
      <c r="F27" s="11">
        <v>54</v>
      </c>
      <c r="G27" s="11">
        <v>146</v>
      </c>
      <c r="H27" s="13">
        <v>0</v>
      </c>
      <c r="J27" s="12">
        <v>46189</v>
      </c>
      <c r="K27" s="11" t="s">
        <v>38</v>
      </c>
      <c r="L27" s="11" t="s">
        <v>22</v>
      </c>
      <c r="M27" s="11">
        <v>94</v>
      </c>
      <c r="N27" s="11">
        <v>54</v>
      </c>
      <c r="O27" s="11">
        <v>148</v>
      </c>
      <c r="P27" s="13">
        <v>2</v>
      </c>
      <c r="R27" s="12">
        <v>46193</v>
      </c>
      <c r="S27" s="11" t="s">
        <v>177</v>
      </c>
      <c r="T27" s="11" t="s">
        <v>174</v>
      </c>
      <c r="U27" s="11">
        <v>97</v>
      </c>
      <c r="V27" s="11">
        <v>50</v>
      </c>
      <c r="W27" s="11">
        <v>147</v>
      </c>
      <c r="X27" s="13">
        <v>3</v>
      </c>
      <c r="Z27" s="12">
        <v>46187</v>
      </c>
      <c r="AA27" s="11" t="s">
        <v>95</v>
      </c>
      <c r="AB27" s="11" t="s">
        <v>96</v>
      </c>
      <c r="AC27" s="11">
        <v>87</v>
      </c>
      <c r="AD27" s="11">
        <v>61</v>
      </c>
      <c r="AE27" s="11">
        <v>148</v>
      </c>
      <c r="AF27" s="13">
        <v>1</v>
      </c>
    </row>
    <row r="28" spans="1:32" x14ac:dyDescent="0.25">
      <c r="A28">
        <v>25</v>
      </c>
      <c r="B28" s="12">
        <v>46193</v>
      </c>
      <c r="C28" s="11" t="s">
        <v>187</v>
      </c>
      <c r="D28" s="11" t="s">
        <v>131</v>
      </c>
      <c r="E28" s="11">
        <v>92</v>
      </c>
      <c r="F28" s="11">
        <v>54</v>
      </c>
      <c r="G28" s="11">
        <v>146</v>
      </c>
      <c r="H28" s="13">
        <v>3</v>
      </c>
      <c r="J28" s="12">
        <v>46190</v>
      </c>
      <c r="K28" s="11" t="s">
        <v>155</v>
      </c>
      <c r="L28" s="11" t="s">
        <v>22</v>
      </c>
      <c r="M28" s="11">
        <v>96</v>
      </c>
      <c r="N28" s="11">
        <v>52</v>
      </c>
      <c r="O28" s="11">
        <v>148</v>
      </c>
      <c r="P28" s="13">
        <v>3</v>
      </c>
      <c r="R28" s="12">
        <v>46186</v>
      </c>
      <c r="S28" s="11" t="s">
        <v>66</v>
      </c>
      <c r="T28" s="11" t="s">
        <v>65</v>
      </c>
      <c r="U28" s="11">
        <v>111</v>
      </c>
      <c r="V28" s="11">
        <v>36</v>
      </c>
      <c r="W28" s="11">
        <v>147</v>
      </c>
      <c r="X28" s="13">
        <v>3</v>
      </c>
      <c r="Z28" s="12">
        <v>46190</v>
      </c>
      <c r="AA28" s="11" t="s">
        <v>84</v>
      </c>
      <c r="AB28" s="11" t="s">
        <v>20</v>
      </c>
      <c r="AC28" s="11">
        <v>94</v>
      </c>
      <c r="AD28" s="11">
        <v>54</v>
      </c>
      <c r="AE28" s="11">
        <v>148</v>
      </c>
      <c r="AF28" s="13">
        <v>0</v>
      </c>
    </row>
    <row r="29" spans="1:32" x14ac:dyDescent="0.25">
      <c r="A29">
        <v>26</v>
      </c>
      <c r="B29" s="12">
        <v>46192</v>
      </c>
      <c r="C29" s="11" t="s">
        <v>173</v>
      </c>
      <c r="D29" s="11" t="s">
        <v>174</v>
      </c>
      <c r="E29" s="11">
        <v>101</v>
      </c>
      <c r="F29" s="11">
        <v>45</v>
      </c>
      <c r="G29" s="11">
        <v>146</v>
      </c>
      <c r="H29" s="13">
        <v>0</v>
      </c>
      <c r="J29" s="12">
        <v>46194</v>
      </c>
      <c r="K29" s="11" t="s">
        <v>211</v>
      </c>
      <c r="L29" s="11" t="s">
        <v>21</v>
      </c>
      <c r="M29" s="11">
        <v>103</v>
      </c>
      <c r="N29" s="11">
        <v>45</v>
      </c>
      <c r="O29" s="11">
        <v>148</v>
      </c>
      <c r="P29" s="13">
        <v>0</v>
      </c>
      <c r="R29" s="12">
        <v>46186</v>
      </c>
      <c r="S29" s="11" t="s">
        <v>102</v>
      </c>
      <c r="T29" s="11" t="s">
        <v>70</v>
      </c>
      <c r="U29" s="11">
        <v>93</v>
      </c>
      <c r="V29" s="11">
        <v>53</v>
      </c>
      <c r="W29" s="11">
        <v>146</v>
      </c>
      <c r="X29" s="13">
        <v>4</v>
      </c>
      <c r="Z29" s="12">
        <v>46192</v>
      </c>
      <c r="AA29" s="11" t="s">
        <v>184</v>
      </c>
      <c r="AB29" s="11" t="s">
        <v>22</v>
      </c>
      <c r="AC29" s="11">
        <v>94</v>
      </c>
      <c r="AD29" s="11">
        <v>53</v>
      </c>
      <c r="AE29" s="11">
        <v>147</v>
      </c>
      <c r="AF29" s="13">
        <v>1</v>
      </c>
    </row>
    <row r="30" spans="1:32" x14ac:dyDescent="0.25">
      <c r="A30">
        <v>27</v>
      </c>
      <c r="B30" s="12">
        <v>46192</v>
      </c>
      <c r="C30" s="11" t="s">
        <v>133</v>
      </c>
      <c r="D30" s="11" t="s">
        <v>22</v>
      </c>
      <c r="E30" s="11">
        <v>91</v>
      </c>
      <c r="F30" s="11">
        <v>54</v>
      </c>
      <c r="G30" s="11">
        <v>145</v>
      </c>
      <c r="H30" s="13">
        <v>0</v>
      </c>
      <c r="J30" s="12">
        <v>46193</v>
      </c>
      <c r="K30" s="11" t="s">
        <v>190</v>
      </c>
      <c r="L30" s="11" t="s">
        <v>131</v>
      </c>
      <c r="M30" s="11">
        <v>94</v>
      </c>
      <c r="N30" s="11">
        <v>53</v>
      </c>
      <c r="O30" s="11">
        <v>147</v>
      </c>
      <c r="P30" s="13">
        <v>0</v>
      </c>
      <c r="R30" s="12">
        <v>46193</v>
      </c>
      <c r="S30" s="11" t="s">
        <v>191</v>
      </c>
      <c r="T30" s="11" t="s">
        <v>131</v>
      </c>
      <c r="U30" s="11">
        <v>101</v>
      </c>
      <c r="V30" s="11">
        <v>45</v>
      </c>
      <c r="W30" s="11">
        <v>146</v>
      </c>
      <c r="X30" s="13">
        <v>1</v>
      </c>
      <c r="Z30" s="12">
        <v>46189</v>
      </c>
      <c r="AA30" s="11" t="s">
        <v>144</v>
      </c>
      <c r="AB30" s="11" t="s">
        <v>19</v>
      </c>
      <c r="AC30" s="11">
        <v>95</v>
      </c>
      <c r="AD30" s="11">
        <v>52</v>
      </c>
      <c r="AE30" s="11">
        <v>147</v>
      </c>
      <c r="AF30" s="13">
        <v>1</v>
      </c>
    </row>
    <row r="31" spans="1:32" x14ac:dyDescent="0.25">
      <c r="A31">
        <v>28</v>
      </c>
      <c r="B31" s="12">
        <v>46192</v>
      </c>
      <c r="C31" s="11" t="s">
        <v>134</v>
      </c>
      <c r="D31" s="11" t="s">
        <v>22</v>
      </c>
      <c r="E31" s="11">
        <v>92</v>
      </c>
      <c r="F31" s="11">
        <v>53</v>
      </c>
      <c r="G31" s="11">
        <v>145</v>
      </c>
      <c r="H31" s="13">
        <v>0</v>
      </c>
      <c r="J31" s="12">
        <v>46192</v>
      </c>
      <c r="K31" s="11" t="s">
        <v>134</v>
      </c>
      <c r="L31" s="11" t="s">
        <v>22</v>
      </c>
      <c r="M31" s="11">
        <v>92</v>
      </c>
      <c r="N31" s="11">
        <v>54</v>
      </c>
      <c r="O31" s="11">
        <v>146</v>
      </c>
      <c r="P31" s="13">
        <v>1</v>
      </c>
      <c r="R31" s="12">
        <v>46194</v>
      </c>
      <c r="S31" s="11" t="s">
        <v>78</v>
      </c>
      <c r="T31" s="11" t="s">
        <v>65</v>
      </c>
      <c r="U31" s="11">
        <v>103</v>
      </c>
      <c r="V31" s="11">
        <v>43</v>
      </c>
      <c r="W31" s="11">
        <v>146</v>
      </c>
      <c r="X31" s="13">
        <v>0</v>
      </c>
      <c r="Z31" s="12">
        <v>46187</v>
      </c>
      <c r="AA31" s="11" t="s">
        <v>88</v>
      </c>
      <c r="AB31" s="11" t="s">
        <v>23</v>
      </c>
      <c r="AC31" s="11">
        <v>99</v>
      </c>
      <c r="AD31" s="11">
        <v>48</v>
      </c>
      <c r="AE31" s="11">
        <v>147</v>
      </c>
      <c r="AF31" s="13">
        <v>2</v>
      </c>
    </row>
    <row r="32" spans="1:32" x14ac:dyDescent="0.25">
      <c r="A32">
        <v>29</v>
      </c>
      <c r="B32" s="12">
        <v>46186</v>
      </c>
      <c r="C32" s="11" t="s">
        <v>59</v>
      </c>
      <c r="D32" s="11" t="s">
        <v>16</v>
      </c>
      <c r="E32" s="11">
        <v>92</v>
      </c>
      <c r="F32" s="11">
        <v>53</v>
      </c>
      <c r="G32" s="11">
        <v>145</v>
      </c>
      <c r="H32" s="13">
        <v>1</v>
      </c>
      <c r="J32" s="12">
        <v>46189</v>
      </c>
      <c r="K32" s="11" t="s">
        <v>145</v>
      </c>
      <c r="L32" s="11" t="s">
        <v>19</v>
      </c>
      <c r="M32" s="11">
        <v>103</v>
      </c>
      <c r="N32" s="11">
        <v>43</v>
      </c>
      <c r="O32" s="11">
        <v>146</v>
      </c>
      <c r="P32" s="13">
        <v>3</v>
      </c>
      <c r="R32" s="12">
        <v>46190</v>
      </c>
      <c r="S32" s="11" t="s">
        <v>150</v>
      </c>
      <c r="T32" s="11" t="s">
        <v>151</v>
      </c>
      <c r="U32" s="11">
        <v>93</v>
      </c>
      <c r="V32" s="11">
        <v>52</v>
      </c>
      <c r="W32" s="11">
        <v>145</v>
      </c>
      <c r="X32" s="13">
        <v>3</v>
      </c>
      <c r="Z32" s="12">
        <v>46190</v>
      </c>
      <c r="AA32" s="11" t="s">
        <v>153</v>
      </c>
      <c r="AB32" s="11" t="s">
        <v>12</v>
      </c>
      <c r="AC32" s="11">
        <v>93</v>
      </c>
      <c r="AD32" s="11">
        <v>53</v>
      </c>
      <c r="AE32" s="11">
        <v>146</v>
      </c>
      <c r="AF32" s="13">
        <v>0</v>
      </c>
    </row>
    <row r="33" spans="1:32" x14ac:dyDescent="0.25">
      <c r="A33">
        <v>30</v>
      </c>
      <c r="B33" s="12">
        <v>46193</v>
      </c>
      <c r="C33" s="11" t="s">
        <v>176</v>
      </c>
      <c r="D33" s="11" t="s">
        <v>174</v>
      </c>
      <c r="E33" s="11">
        <v>92</v>
      </c>
      <c r="F33" s="11">
        <v>53</v>
      </c>
      <c r="G33" s="11">
        <v>145</v>
      </c>
      <c r="H33" s="13">
        <v>4</v>
      </c>
      <c r="J33" s="12">
        <v>46193</v>
      </c>
      <c r="K33" s="11" t="s">
        <v>177</v>
      </c>
      <c r="L33" s="11" t="s">
        <v>174</v>
      </c>
      <c r="M33" s="11">
        <v>91</v>
      </c>
      <c r="N33" s="11">
        <v>54</v>
      </c>
      <c r="O33" s="11">
        <v>145</v>
      </c>
      <c r="P33" s="13">
        <v>0</v>
      </c>
      <c r="R33" s="12">
        <v>46194</v>
      </c>
      <c r="S33" s="11" t="s">
        <v>134</v>
      </c>
      <c r="T33" s="11" t="s">
        <v>22</v>
      </c>
      <c r="U33" s="11">
        <v>94</v>
      </c>
      <c r="V33" s="11">
        <v>51</v>
      </c>
      <c r="W33" s="11">
        <v>145</v>
      </c>
      <c r="X33" s="13">
        <v>1</v>
      </c>
      <c r="Z33" s="12">
        <v>46193</v>
      </c>
      <c r="AA33" s="11" t="s">
        <v>187</v>
      </c>
      <c r="AB33" s="11" t="s">
        <v>131</v>
      </c>
      <c r="AC33" s="11">
        <v>101</v>
      </c>
      <c r="AD33" s="11">
        <v>45</v>
      </c>
      <c r="AE33" s="11">
        <v>146</v>
      </c>
      <c r="AF33" s="13">
        <v>1</v>
      </c>
    </row>
    <row r="34" spans="1:32" x14ac:dyDescent="0.25">
      <c r="A34">
        <v>31</v>
      </c>
      <c r="B34" s="12">
        <v>46189</v>
      </c>
      <c r="C34" s="11" t="s">
        <v>146</v>
      </c>
      <c r="D34" s="11" t="s">
        <v>19</v>
      </c>
      <c r="E34" s="11">
        <v>93</v>
      </c>
      <c r="F34" s="11">
        <v>52</v>
      </c>
      <c r="G34" s="11">
        <v>145</v>
      </c>
      <c r="H34" s="13">
        <v>1</v>
      </c>
      <c r="J34" s="12">
        <v>46190</v>
      </c>
      <c r="K34" s="11" t="s">
        <v>153</v>
      </c>
      <c r="L34" s="11" t="s">
        <v>12</v>
      </c>
      <c r="M34" s="11">
        <v>94</v>
      </c>
      <c r="N34" s="11">
        <v>51</v>
      </c>
      <c r="O34" s="11">
        <v>145</v>
      </c>
      <c r="P34" s="13">
        <v>1</v>
      </c>
      <c r="R34" s="12">
        <v>46192</v>
      </c>
      <c r="S34" s="11" t="s">
        <v>134</v>
      </c>
      <c r="T34" s="11" t="s">
        <v>22</v>
      </c>
      <c r="U34" s="11">
        <v>95</v>
      </c>
      <c r="V34" s="11">
        <v>50</v>
      </c>
      <c r="W34" s="11">
        <v>145</v>
      </c>
      <c r="X34" s="13">
        <v>0</v>
      </c>
      <c r="Z34" s="12">
        <v>46194</v>
      </c>
      <c r="AA34" s="11" t="s">
        <v>80</v>
      </c>
      <c r="AB34" s="11" t="s">
        <v>81</v>
      </c>
      <c r="AC34" s="11">
        <v>101</v>
      </c>
      <c r="AD34" s="11">
        <v>45</v>
      </c>
      <c r="AE34" s="11">
        <v>146</v>
      </c>
      <c r="AF34" s="13">
        <v>2</v>
      </c>
    </row>
    <row r="35" spans="1:32" x14ac:dyDescent="0.25">
      <c r="A35">
        <v>32</v>
      </c>
      <c r="B35" s="12">
        <v>46185</v>
      </c>
      <c r="C35" s="11" t="s">
        <v>38</v>
      </c>
      <c r="D35" s="11" t="s">
        <v>22</v>
      </c>
      <c r="E35" s="11">
        <v>100</v>
      </c>
      <c r="F35" s="11">
        <v>45</v>
      </c>
      <c r="G35" s="11">
        <v>145</v>
      </c>
      <c r="H35" s="13">
        <v>2</v>
      </c>
      <c r="J35" s="12">
        <v>46191</v>
      </c>
      <c r="K35" s="11" t="s">
        <v>165</v>
      </c>
      <c r="L35" s="11" t="s">
        <v>24</v>
      </c>
      <c r="M35" s="11">
        <v>93</v>
      </c>
      <c r="N35" s="11">
        <v>51</v>
      </c>
      <c r="O35" s="11">
        <v>144</v>
      </c>
      <c r="P35" s="13">
        <v>1</v>
      </c>
      <c r="R35" s="12">
        <v>46192</v>
      </c>
      <c r="S35" s="11" t="s">
        <v>133</v>
      </c>
      <c r="T35" s="11" t="s">
        <v>22</v>
      </c>
      <c r="U35" s="11">
        <v>100</v>
      </c>
      <c r="V35" s="11">
        <v>45</v>
      </c>
      <c r="W35" s="11">
        <v>145</v>
      </c>
      <c r="X35" s="13">
        <v>0</v>
      </c>
      <c r="Z35" s="12">
        <v>46186</v>
      </c>
      <c r="AA35" s="11" t="s">
        <v>66</v>
      </c>
      <c r="AB35" s="11" t="s">
        <v>65</v>
      </c>
      <c r="AC35" s="11">
        <v>102</v>
      </c>
      <c r="AD35" s="11">
        <v>44</v>
      </c>
      <c r="AE35" s="11">
        <v>146</v>
      </c>
      <c r="AF35" s="13">
        <v>2</v>
      </c>
    </row>
    <row r="36" spans="1:32" x14ac:dyDescent="0.25">
      <c r="A36">
        <v>33</v>
      </c>
      <c r="B36" s="12">
        <v>46194</v>
      </c>
      <c r="C36" s="11" t="s">
        <v>201</v>
      </c>
      <c r="D36" s="11" t="s">
        <v>202</v>
      </c>
      <c r="E36" s="11">
        <v>99</v>
      </c>
      <c r="F36" s="11">
        <v>45</v>
      </c>
      <c r="G36" s="11">
        <v>144</v>
      </c>
      <c r="H36" s="13">
        <v>1</v>
      </c>
      <c r="J36" s="12">
        <v>46194</v>
      </c>
      <c r="K36" s="11" t="s">
        <v>200</v>
      </c>
      <c r="L36" s="11" t="s">
        <v>21</v>
      </c>
      <c r="M36" s="11">
        <v>95</v>
      </c>
      <c r="N36" s="11">
        <v>49</v>
      </c>
      <c r="O36" s="11">
        <v>144</v>
      </c>
      <c r="P36" s="13">
        <v>1</v>
      </c>
      <c r="R36" s="12">
        <v>46190</v>
      </c>
      <c r="S36" s="11" t="s">
        <v>155</v>
      </c>
      <c r="T36" s="11" t="s">
        <v>22</v>
      </c>
      <c r="U36" s="11">
        <v>102</v>
      </c>
      <c r="V36" s="11">
        <v>43</v>
      </c>
      <c r="W36" s="11">
        <v>145</v>
      </c>
      <c r="X36" s="13">
        <v>1</v>
      </c>
      <c r="Z36" s="12">
        <v>46189</v>
      </c>
      <c r="AA36" s="11" t="s">
        <v>138</v>
      </c>
      <c r="AB36" s="11" t="s">
        <v>139</v>
      </c>
      <c r="AC36" s="11">
        <v>91</v>
      </c>
      <c r="AD36" s="11">
        <v>54</v>
      </c>
      <c r="AE36" s="11">
        <v>145</v>
      </c>
      <c r="AF36" s="13">
        <v>0</v>
      </c>
    </row>
    <row r="37" spans="1:32" x14ac:dyDescent="0.25">
      <c r="A37">
        <v>34</v>
      </c>
      <c r="B37" s="12">
        <v>46193</v>
      </c>
      <c r="C37" s="11" t="s">
        <v>161</v>
      </c>
      <c r="D37" s="11" t="s">
        <v>22</v>
      </c>
      <c r="E37" s="11">
        <v>82</v>
      </c>
      <c r="F37" s="11">
        <v>61</v>
      </c>
      <c r="G37" s="11">
        <v>143</v>
      </c>
      <c r="H37" s="13">
        <v>2</v>
      </c>
      <c r="J37" s="12">
        <v>46186</v>
      </c>
      <c r="K37" s="11" t="s">
        <v>59</v>
      </c>
      <c r="L37" s="11" t="s">
        <v>16</v>
      </c>
      <c r="M37" s="11">
        <v>95</v>
      </c>
      <c r="N37" s="11">
        <v>49</v>
      </c>
      <c r="O37" s="11">
        <v>144</v>
      </c>
      <c r="P37" s="13">
        <v>1</v>
      </c>
      <c r="R37" s="12">
        <v>46187</v>
      </c>
      <c r="S37" s="11" t="s">
        <v>83</v>
      </c>
      <c r="T37" s="11" t="s">
        <v>20</v>
      </c>
      <c r="U37" s="11">
        <v>90</v>
      </c>
      <c r="V37" s="11">
        <v>54</v>
      </c>
      <c r="W37" s="11">
        <v>144</v>
      </c>
      <c r="X37" s="13">
        <v>1</v>
      </c>
      <c r="Z37" s="12">
        <v>46192</v>
      </c>
      <c r="AA37" s="11" t="s">
        <v>173</v>
      </c>
      <c r="AB37" s="11" t="s">
        <v>174</v>
      </c>
      <c r="AC37" s="11">
        <v>93</v>
      </c>
      <c r="AD37" s="11">
        <v>52</v>
      </c>
      <c r="AE37" s="11">
        <v>145</v>
      </c>
      <c r="AF37" s="13">
        <v>0</v>
      </c>
    </row>
    <row r="38" spans="1:32" x14ac:dyDescent="0.25">
      <c r="A38">
        <v>35</v>
      </c>
      <c r="B38" s="12">
        <v>46187</v>
      </c>
      <c r="C38" s="11" t="s">
        <v>92</v>
      </c>
      <c r="D38" s="11" t="s">
        <v>23</v>
      </c>
      <c r="E38" s="11">
        <v>110</v>
      </c>
      <c r="F38" s="11">
        <v>33</v>
      </c>
      <c r="G38" s="11">
        <v>143</v>
      </c>
      <c r="H38" s="13">
        <v>3</v>
      </c>
      <c r="J38" s="12">
        <v>46189</v>
      </c>
      <c r="K38" s="11" t="s">
        <v>133</v>
      </c>
      <c r="L38" s="11" t="s">
        <v>22</v>
      </c>
      <c r="M38" s="11">
        <v>101</v>
      </c>
      <c r="N38" s="11">
        <v>43</v>
      </c>
      <c r="O38" s="11">
        <v>144</v>
      </c>
      <c r="P38" s="13">
        <v>2</v>
      </c>
      <c r="R38" s="12">
        <v>46194</v>
      </c>
      <c r="S38" s="11" t="s">
        <v>205</v>
      </c>
      <c r="T38" s="11" t="s">
        <v>204</v>
      </c>
      <c r="U38" s="11">
        <v>99</v>
      </c>
      <c r="V38" s="11">
        <v>45</v>
      </c>
      <c r="W38" s="11">
        <v>144</v>
      </c>
      <c r="X38" s="13">
        <v>0</v>
      </c>
      <c r="Z38" s="12">
        <v>46190</v>
      </c>
      <c r="AA38" s="11" t="s">
        <v>150</v>
      </c>
      <c r="AB38" s="11" t="s">
        <v>151</v>
      </c>
      <c r="AC38" s="11">
        <v>101</v>
      </c>
      <c r="AD38" s="11">
        <v>44</v>
      </c>
      <c r="AE38" s="11">
        <v>145</v>
      </c>
      <c r="AF38" s="13">
        <v>0</v>
      </c>
    </row>
    <row r="39" spans="1:32" x14ac:dyDescent="0.25">
      <c r="A39">
        <v>36</v>
      </c>
      <c r="B39" s="12">
        <v>46193</v>
      </c>
      <c r="C39" s="11" t="s">
        <v>186</v>
      </c>
      <c r="D39" s="11" t="s">
        <v>131</v>
      </c>
      <c r="E39" s="11">
        <v>89</v>
      </c>
      <c r="F39" s="11">
        <v>53</v>
      </c>
      <c r="G39" s="11">
        <v>142</v>
      </c>
      <c r="H39" s="13">
        <v>0</v>
      </c>
      <c r="J39" s="12">
        <v>46194</v>
      </c>
      <c r="K39" s="11" t="s">
        <v>194</v>
      </c>
      <c r="L39" s="11" t="s">
        <v>28</v>
      </c>
      <c r="M39" s="11">
        <v>102</v>
      </c>
      <c r="N39" s="11">
        <v>42</v>
      </c>
      <c r="O39" s="11">
        <v>144</v>
      </c>
      <c r="P39" s="13">
        <v>3</v>
      </c>
      <c r="R39" s="12">
        <v>46188</v>
      </c>
      <c r="S39" s="11" t="s">
        <v>122</v>
      </c>
      <c r="T39" s="11" t="s">
        <v>21</v>
      </c>
      <c r="U39" s="11">
        <v>99</v>
      </c>
      <c r="V39" s="11">
        <v>45</v>
      </c>
      <c r="W39" s="11">
        <v>144</v>
      </c>
      <c r="X39" s="13">
        <v>2</v>
      </c>
      <c r="Z39" s="12">
        <v>46191</v>
      </c>
      <c r="AA39" s="11" t="s">
        <v>165</v>
      </c>
      <c r="AB39" s="11" t="s">
        <v>24</v>
      </c>
      <c r="AC39" s="11">
        <v>81</v>
      </c>
      <c r="AD39" s="11">
        <v>63</v>
      </c>
      <c r="AE39" s="11">
        <v>144</v>
      </c>
      <c r="AF39" s="13">
        <v>1</v>
      </c>
    </row>
    <row r="40" spans="1:32" x14ac:dyDescent="0.25">
      <c r="A40">
        <v>37</v>
      </c>
      <c r="B40" s="12">
        <v>46191</v>
      </c>
      <c r="C40" s="11" t="s">
        <v>169</v>
      </c>
      <c r="D40" s="11" t="s">
        <v>17</v>
      </c>
      <c r="E40" s="11">
        <v>89</v>
      </c>
      <c r="F40" s="11">
        <v>53</v>
      </c>
      <c r="G40" s="11">
        <v>142</v>
      </c>
      <c r="H40" s="13">
        <v>1</v>
      </c>
      <c r="J40" s="12">
        <v>46192</v>
      </c>
      <c r="K40" s="11" t="s">
        <v>133</v>
      </c>
      <c r="L40" s="11" t="s">
        <v>22</v>
      </c>
      <c r="M40" s="11">
        <v>94</v>
      </c>
      <c r="N40" s="11">
        <v>49</v>
      </c>
      <c r="O40" s="11">
        <v>143</v>
      </c>
      <c r="P40" s="13">
        <v>1</v>
      </c>
      <c r="R40" s="12">
        <v>46188</v>
      </c>
      <c r="S40" s="11" t="s">
        <v>120</v>
      </c>
      <c r="T40" s="11" t="s">
        <v>121</v>
      </c>
      <c r="U40" s="11">
        <v>100</v>
      </c>
      <c r="V40" s="11">
        <v>44</v>
      </c>
      <c r="W40" s="11">
        <v>144</v>
      </c>
      <c r="X40" s="13">
        <v>0</v>
      </c>
      <c r="Z40" s="12">
        <v>46193</v>
      </c>
      <c r="AA40" s="11" t="s">
        <v>173</v>
      </c>
      <c r="AB40" s="11" t="s">
        <v>174</v>
      </c>
      <c r="AC40" s="11">
        <v>90</v>
      </c>
      <c r="AD40" s="11">
        <v>54</v>
      </c>
      <c r="AE40" s="11">
        <v>144</v>
      </c>
      <c r="AF40" s="13">
        <v>0</v>
      </c>
    </row>
    <row r="41" spans="1:32" x14ac:dyDescent="0.25">
      <c r="A41">
        <v>38</v>
      </c>
      <c r="B41" s="12">
        <v>46187</v>
      </c>
      <c r="C41" s="11" t="s">
        <v>113</v>
      </c>
      <c r="D41" s="11" t="s">
        <v>12</v>
      </c>
      <c r="E41" s="11">
        <v>89</v>
      </c>
      <c r="F41" s="11">
        <v>53</v>
      </c>
      <c r="G41" s="11">
        <v>142</v>
      </c>
      <c r="H41" s="13">
        <v>2</v>
      </c>
      <c r="J41" s="12">
        <v>46194</v>
      </c>
      <c r="K41" s="11" t="s">
        <v>133</v>
      </c>
      <c r="L41" s="11" t="s">
        <v>22</v>
      </c>
      <c r="M41" s="11">
        <v>108</v>
      </c>
      <c r="N41" s="11">
        <v>35</v>
      </c>
      <c r="O41" s="11">
        <v>143</v>
      </c>
      <c r="P41" s="13">
        <v>3</v>
      </c>
      <c r="R41" s="12">
        <v>46194</v>
      </c>
      <c r="S41" s="11" t="s">
        <v>80</v>
      </c>
      <c r="T41" s="11" t="s">
        <v>81</v>
      </c>
      <c r="U41" s="11">
        <v>89</v>
      </c>
      <c r="V41" s="11">
        <v>54</v>
      </c>
      <c r="W41" s="11">
        <v>143</v>
      </c>
      <c r="X41" s="13">
        <v>1</v>
      </c>
      <c r="Z41" s="12">
        <v>46194</v>
      </c>
      <c r="AA41" s="11" t="s">
        <v>206</v>
      </c>
      <c r="AB41" s="11" t="s">
        <v>65</v>
      </c>
      <c r="AC41" s="11">
        <v>100</v>
      </c>
      <c r="AD41" s="11">
        <v>44</v>
      </c>
      <c r="AE41" s="11">
        <v>144</v>
      </c>
      <c r="AF41" s="13">
        <v>0</v>
      </c>
    </row>
    <row r="42" spans="1:32" x14ac:dyDescent="0.25">
      <c r="A42">
        <v>39</v>
      </c>
      <c r="B42" s="12">
        <v>46193</v>
      </c>
      <c r="C42" s="11" t="s">
        <v>177</v>
      </c>
      <c r="D42" s="11" t="s">
        <v>174</v>
      </c>
      <c r="E42" s="11">
        <v>95</v>
      </c>
      <c r="F42" s="11">
        <v>47</v>
      </c>
      <c r="G42" s="11">
        <v>142</v>
      </c>
      <c r="H42" s="13">
        <v>0</v>
      </c>
      <c r="J42" s="12">
        <v>46186</v>
      </c>
      <c r="K42" s="11" t="s">
        <v>76</v>
      </c>
      <c r="L42" s="11" t="s">
        <v>24</v>
      </c>
      <c r="M42" s="11">
        <v>85</v>
      </c>
      <c r="N42" s="11">
        <v>57</v>
      </c>
      <c r="O42" s="11">
        <v>142</v>
      </c>
      <c r="P42" s="13">
        <v>3</v>
      </c>
      <c r="R42" s="12">
        <v>46188</v>
      </c>
      <c r="S42" s="11" t="s">
        <v>126</v>
      </c>
      <c r="T42" s="11" t="s">
        <v>19</v>
      </c>
      <c r="U42" s="11">
        <v>89</v>
      </c>
      <c r="V42" s="11">
        <v>54</v>
      </c>
      <c r="W42" s="11">
        <v>143</v>
      </c>
      <c r="X42" s="13">
        <v>1</v>
      </c>
      <c r="Z42" s="12">
        <v>46188</v>
      </c>
      <c r="AA42" s="11" t="s">
        <v>128</v>
      </c>
      <c r="AB42" s="11" t="s">
        <v>24</v>
      </c>
      <c r="AC42" s="11">
        <v>100</v>
      </c>
      <c r="AD42" s="11">
        <v>44</v>
      </c>
      <c r="AE42" s="11">
        <v>144</v>
      </c>
      <c r="AF42" s="13">
        <v>2</v>
      </c>
    </row>
    <row r="43" spans="1:32" x14ac:dyDescent="0.25">
      <c r="A43">
        <v>40</v>
      </c>
      <c r="B43" s="12">
        <v>46191</v>
      </c>
      <c r="C43" s="11" t="s">
        <v>134</v>
      </c>
      <c r="D43" s="11" t="s">
        <v>22</v>
      </c>
      <c r="E43" s="11">
        <v>97</v>
      </c>
      <c r="F43" s="11">
        <v>45</v>
      </c>
      <c r="G43" s="11">
        <v>142</v>
      </c>
      <c r="H43" s="13">
        <v>1</v>
      </c>
      <c r="J43" s="12">
        <v>46185</v>
      </c>
      <c r="K43" s="11" t="s">
        <v>43</v>
      </c>
      <c r="L43" s="11" t="s">
        <v>32</v>
      </c>
      <c r="M43" s="11">
        <v>88</v>
      </c>
      <c r="N43" s="11">
        <v>54</v>
      </c>
      <c r="O43" s="11">
        <v>142</v>
      </c>
      <c r="P43" s="13">
        <v>2</v>
      </c>
      <c r="R43" s="12">
        <v>46193</v>
      </c>
      <c r="S43" s="11" t="s">
        <v>187</v>
      </c>
      <c r="T43" s="11" t="s">
        <v>131</v>
      </c>
      <c r="U43" s="11">
        <v>98</v>
      </c>
      <c r="V43" s="11">
        <v>45</v>
      </c>
      <c r="W43" s="11">
        <v>143</v>
      </c>
      <c r="X43" s="13">
        <v>1</v>
      </c>
      <c r="Z43" s="12">
        <v>46185</v>
      </c>
      <c r="AA43" s="11" t="s">
        <v>37</v>
      </c>
      <c r="AB43" s="11" t="s">
        <v>22</v>
      </c>
      <c r="AC43" s="11">
        <v>101</v>
      </c>
      <c r="AD43" s="11">
        <v>43</v>
      </c>
      <c r="AE43" s="11">
        <v>144</v>
      </c>
      <c r="AF43" s="13">
        <v>2</v>
      </c>
    </row>
    <row r="44" spans="1:32" x14ac:dyDescent="0.25">
      <c r="A44">
        <v>41</v>
      </c>
      <c r="B44" s="12">
        <v>46194</v>
      </c>
      <c r="C44" s="11" t="s">
        <v>210</v>
      </c>
      <c r="D44" s="11" t="s">
        <v>21</v>
      </c>
      <c r="E44" s="11">
        <v>96</v>
      </c>
      <c r="F44" s="11">
        <v>45</v>
      </c>
      <c r="G44" s="11">
        <v>141</v>
      </c>
      <c r="H44" s="13">
        <v>1</v>
      </c>
      <c r="J44" s="12">
        <v>46191</v>
      </c>
      <c r="K44" s="11" t="s">
        <v>134</v>
      </c>
      <c r="L44" s="11" t="s">
        <v>22</v>
      </c>
      <c r="M44" s="11">
        <v>97</v>
      </c>
      <c r="N44" s="11">
        <v>45</v>
      </c>
      <c r="O44" s="11">
        <v>142</v>
      </c>
      <c r="P44" s="13">
        <v>1</v>
      </c>
      <c r="R44" s="12">
        <v>46189</v>
      </c>
      <c r="S44" s="11" t="s">
        <v>38</v>
      </c>
      <c r="T44" s="11" t="s">
        <v>22</v>
      </c>
      <c r="U44" s="11">
        <v>92</v>
      </c>
      <c r="V44" s="11">
        <v>50</v>
      </c>
      <c r="W44" s="11">
        <v>142</v>
      </c>
      <c r="X44" s="13">
        <v>1</v>
      </c>
      <c r="Z44" s="12">
        <v>46187</v>
      </c>
      <c r="AA44" s="11" t="s">
        <v>85</v>
      </c>
      <c r="AB44" s="11" t="s">
        <v>26</v>
      </c>
      <c r="AC44" s="11">
        <v>101</v>
      </c>
      <c r="AD44" s="11">
        <v>43</v>
      </c>
      <c r="AE44" s="11">
        <v>144</v>
      </c>
      <c r="AF44" s="13">
        <v>2</v>
      </c>
    </row>
    <row r="45" spans="1:32" x14ac:dyDescent="0.25">
      <c r="A45">
        <v>42</v>
      </c>
      <c r="B45" s="12">
        <v>46193</v>
      </c>
      <c r="C45" s="11" t="s">
        <v>173</v>
      </c>
      <c r="D45" s="11" t="s">
        <v>174</v>
      </c>
      <c r="E45" s="11">
        <v>97</v>
      </c>
      <c r="F45" s="11">
        <v>44</v>
      </c>
      <c r="G45" s="11">
        <v>141</v>
      </c>
      <c r="H45" s="13">
        <v>0</v>
      </c>
      <c r="J45" s="12">
        <v>46188</v>
      </c>
      <c r="K45" s="11" t="s">
        <v>123</v>
      </c>
      <c r="L45" s="11" t="s">
        <v>19</v>
      </c>
      <c r="M45" s="11">
        <v>97</v>
      </c>
      <c r="N45" s="11">
        <v>45</v>
      </c>
      <c r="O45" s="11">
        <v>142</v>
      </c>
      <c r="P45" s="13">
        <v>2</v>
      </c>
      <c r="R45" s="12">
        <v>46187</v>
      </c>
      <c r="S45" s="11" t="s">
        <v>85</v>
      </c>
      <c r="T45" s="11" t="s">
        <v>26</v>
      </c>
      <c r="U45" s="11">
        <v>97</v>
      </c>
      <c r="V45" s="11">
        <v>45</v>
      </c>
      <c r="W45" s="11">
        <v>142</v>
      </c>
      <c r="X45" s="13">
        <v>3</v>
      </c>
      <c r="Z45" s="12">
        <v>46189</v>
      </c>
      <c r="AA45" s="11" t="s">
        <v>140</v>
      </c>
      <c r="AB45" s="11" t="s">
        <v>139</v>
      </c>
      <c r="AC45" s="11">
        <v>89</v>
      </c>
      <c r="AD45" s="11">
        <v>54</v>
      </c>
      <c r="AE45" s="11">
        <v>143</v>
      </c>
      <c r="AF45" s="13">
        <v>2</v>
      </c>
    </row>
    <row r="46" spans="1:32" x14ac:dyDescent="0.25">
      <c r="A46">
        <v>43</v>
      </c>
      <c r="B46" s="12">
        <v>46188</v>
      </c>
      <c r="C46" s="11" t="s">
        <v>77</v>
      </c>
      <c r="D46" s="11" t="s">
        <v>24</v>
      </c>
      <c r="E46" s="11">
        <v>97</v>
      </c>
      <c r="F46" s="11">
        <v>44</v>
      </c>
      <c r="G46" s="11">
        <v>141</v>
      </c>
      <c r="H46" s="13">
        <v>0</v>
      </c>
      <c r="J46" s="12">
        <v>46186</v>
      </c>
      <c r="K46" s="11" t="s">
        <v>50</v>
      </c>
      <c r="L46" s="11" t="s">
        <v>51</v>
      </c>
      <c r="M46" s="11">
        <v>108</v>
      </c>
      <c r="N46" s="11">
        <v>34</v>
      </c>
      <c r="O46" s="11">
        <v>142</v>
      </c>
      <c r="P46" s="13">
        <v>4</v>
      </c>
      <c r="R46" s="12">
        <v>46192</v>
      </c>
      <c r="S46" s="11" t="s">
        <v>183</v>
      </c>
      <c r="T46" s="11" t="s">
        <v>174</v>
      </c>
      <c r="U46" s="11">
        <v>99</v>
      </c>
      <c r="V46" s="11">
        <v>43</v>
      </c>
      <c r="W46" s="11">
        <v>142</v>
      </c>
      <c r="X46" s="13">
        <v>2</v>
      </c>
      <c r="Z46" s="12">
        <v>46186</v>
      </c>
      <c r="AA46" s="11" t="s">
        <v>58</v>
      </c>
      <c r="AB46" s="11" t="s">
        <v>14</v>
      </c>
      <c r="AC46" s="11">
        <v>90</v>
      </c>
      <c r="AD46" s="11">
        <v>53</v>
      </c>
      <c r="AE46" s="11">
        <v>143</v>
      </c>
      <c r="AF46" s="13">
        <v>1</v>
      </c>
    </row>
    <row r="47" spans="1:32" x14ac:dyDescent="0.25">
      <c r="A47">
        <v>44</v>
      </c>
      <c r="B47" s="12">
        <v>46187</v>
      </c>
      <c r="C47" s="11" t="s">
        <v>82</v>
      </c>
      <c r="D47" s="11" t="s">
        <v>22</v>
      </c>
      <c r="E47" s="11">
        <v>87</v>
      </c>
      <c r="F47" s="11">
        <v>53</v>
      </c>
      <c r="G47" s="11">
        <v>140</v>
      </c>
      <c r="H47" s="13">
        <v>0</v>
      </c>
      <c r="J47" s="12">
        <v>46185</v>
      </c>
      <c r="K47" s="11" t="s">
        <v>46</v>
      </c>
      <c r="L47" s="11" t="s">
        <v>32</v>
      </c>
      <c r="M47" s="11">
        <v>108</v>
      </c>
      <c r="N47" s="11">
        <v>34</v>
      </c>
      <c r="O47" s="11">
        <v>142</v>
      </c>
      <c r="P47" s="13">
        <v>4</v>
      </c>
      <c r="R47" s="12">
        <v>46189</v>
      </c>
      <c r="S47" s="11" t="s">
        <v>144</v>
      </c>
      <c r="T47" s="11" t="s">
        <v>19</v>
      </c>
      <c r="U47" s="11">
        <v>106</v>
      </c>
      <c r="V47" s="11">
        <v>35</v>
      </c>
      <c r="W47" s="11">
        <v>141</v>
      </c>
      <c r="X47" s="13">
        <v>2</v>
      </c>
      <c r="Z47" s="12">
        <v>46193</v>
      </c>
      <c r="AA47" s="11" t="s">
        <v>175</v>
      </c>
      <c r="AB47" s="11" t="s">
        <v>174</v>
      </c>
      <c r="AC47" s="11">
        <v>90</v>
      </c>
      <c r="AD47" s="11">
        <v>53</v>
      </c>
      <c r="AE47" s="11">
        <v>143</v>
      </c>
      <c r="AF47" s="13">
        <v>1</v>
      </c>
    </row>
    <row r="48" spans="1:32" x14ac:dyDescent="0.25">
      <c r="A48">
        <v>45</v>
      </c>
      <c r="B48" s="12">
        <v>46190</v>
      </c>
      <c r="C48" s="11" t="s">
        <v>152</v>
      </c>
      <c r="D48" s="11" t="s">
        <v>12</v>
      </c>
      <c r="E48" s="11">
        <v>87</v>
      </c>
      <c r="F48" s="11">
        <v>53</v>
      </c>
      <c r="G48" s="11">
        <v>140</v>
      </c>
      <c r="H48" s="13">
        <v>2</v>
      </c>
      <c r="J48" s="12">
        <v>46192</v>
      </c>
      <c r="K48" s="11" t="s">
        <v>133</v>
      </c>
      <c r="L48" s="11" t="s">
        <v>22</v>
      </c>
      <c r="M48" s="11">
        <v>108</v>
      </c>
      <c r="N48" s="11">
        <v>33</v>
      </c>
      <c r="O48" s="11">
        <v>141</v>
      </c>
      <c r="P48" s="13">
        <v>2</v>
      </c>
      <c r="R48" s="12">
        <v>46193</v>
      </c>
      <c r="S48" s="11" t="s">
        <v>177</v>
      </c>
      <c r="T48" s="11" t="s">
        <v>174</v>
      </c>
      <c r="U48" s="11">
        <v>95</v>
      </c>
      <c r="V48" s="11">
        <v>45</v>
      </c>
      <c r="W48" s="11">
        <v>140</v>
      </c>
      <c r="X48" s="13">
        <v>2</v>
      </c>
      <c r="Z48" s="12">
        <v>46186</v>
      </c>
      <c r="AA48" s="11" t="s">
        <v>68</v>
      </c>
      <c r="AB48" s="11" t="s">
        <v>22</v>
      </c>
      <c r="AC48" s="11">
        <v>95</v>
      </c>
      <c r="AD48" s="11">
        <v>48</v>
      </c>
      <c r="AE48" s="11">
        <v>143</v>
      </c>
      <c r="AF48" s="13">
        <v>1</v>
      </c>
    </row>
    <row r="49" spans="1:32" x14ac:dyDescent="0.25">
      <c r="A49">
        <v>46</v>
      </c>
      <c r="B49" s="12">
        <v>46190</v>
      </c>
      <c r="C49" s="11" t="s">
        <v>158</v>
      </c>
      <c r="D49" s="11" t="s">
        <v>16</v>
      </c>
      <c r="E49" s="11">
        <v>95</v>
      </c>
      <c r="F49" s="11">
        <v>45</v>
      </c>
      <c r="G49" s="11">
        <v>140</v>
      </c>
      <c r="H49" s="13">
        <v>0</v>
      </c>
      <c r="J49" s="12">
        <v>46192</v>
      </c>
      <c r="K49" s="11" t="s">
        <v>181</v>
      </c>
      <c r="L49" s="11" t="s">
        <v>174</v>
      </c>
      <c r="M49" s="11">
        <v>86</v>
      </c>
      <c r="N49" s="11">
        <v>54</v>
      </c>
      <c r="O49" s="11">
        <v>140</v>
      </c>
      <c r="P49" s="13">
        <v>2</v>
      </c>
      <c r="R49" s="12">
        <v>46188</v>
      </c>
      <c r="S49" s="11" t="s">
        <v>128</v>
      </c>
      <c r="T49" s="11" t="s">
        <v>24</v>
      </c>
      <c r="U49" s="11">
        <v>95</v>
      </c>
      <c r="V49" s="11">
        <v>45</v>
      </c>
      <c r="W49" s="11">
        <v>140</v>
      </c>
      <c r="X49" s="13">
        <v>3</v>
      </c>
      <c r="Z49" s="12">
        <v>46189</v>
      </c>
      <c r="AA49" s="11" t="s">
        <v>133</v>
      </c>
      <c r="AB49" s="11" t="s">
        <v>22</v>
      </c>
      <c r="AC49" s="11">
        <v>98</v>
      </c>
      <c r="AD49" s="11">
        <v>45</v>
      </c>
      <c r="AE49" s="11">
        <v>143</v>
      </c>
      <c r="AF49" s="13">
        <v>1</v>
      </c>
    </row>
    <row r="50" spans="1:32" x14ac:dyDescent="0.25">
      <c r="A50">
        <v>47</v>
      </c>
      <c r="B50" s="12">
        <v>46192</v>
      </c>
      <c r="C50" s="11" t="s">
        <v>173</v>
      </c>
      <c r="D50" s="11" t="s">
        <v>174</v>
      </c>
      <c r="E50" s="11">
        <v>95</v>
      </c>
      <c r="F50" s="11">
        <v>45</v>
      </c>
      <c r="G50" s="11">
        <v>140</v>
      </c>
      <c r="H50" s="13">
        <v>0</v>
      </c>
      <c r="J50" s="12">
        <v>46193</v>
      </c>
      <c r="K50" s="11" t="s">
        <v>181</v>
      </c>
      <c r="L50" s="11" t="s">
        <v>174</v>
      </c>
      <c r="M50" s="11">
        <v>88</v>
      </c>
      <c r="N50" s="11">
        <v>52</v>
      </c>
      <c r="O50" s="11">
        <v>140</v>
      </c>
      <c r="P50" s="13">
        <v>1</v>
      </c>
      <c r="R50" s="12">
        <v>46187</v>
      </c>
      <c r="S50" s="11" t="s">
        <v>92</v>
      </c>
      <c r="T50" s="11" t="s">
        <v>23</v>
      </c>
      <c r="U50" s="11">
        <v>96</v>
      </c>
      <c r="V50" s="11">
        <v>44</v>
      </c>
      <c r="W50" s="11">
        <v>140</v>
      </c>
      <c r="X50" s="13">
        <v>1</v>
      </c>
      <c r="Z50" s="12">
        <v>46186</v>
      </c>
      <c r="AA50" s="11" t="s">
        <v>67</v>
      </c>
      <c r="AB50" s="11" t="s">
        <v>22</v>
      </c>
      <c r="AC50" s="11">
        <v>99</v>
      </c>
      <c r="AD50" s="11">
        <v>44</v>
      </c>
      <c r="AE50" s="11">
        <v>143</v>
      </c>
      <c r="AF50" s="13">
        <v>3</v>
      </c>
    </row>
    <row r="51" spans="1:32" x14ac:dyDescent="0.25">
      <c r="A51">
        <v>48</v>
      </c>
      <c r="B51" s="12">
        <v>46186</v>
      </c>
      <c r="C51" s="11" t="s">
        <v>57</v>
      </c>
      <c r="D51" s="11" t="s">
        <v>14</v>
      </c>
      <c r="E51" s="11">
        <v>95</v>
      </c>
      <c r="F51" s="11">
        <v>45</v>
      </c>
      <c r="G51" s="11">
        <v>140</v>
      </c>
      <c r="H51" s="13">
        <v>2</v>
      </c>
      <c r="J51" s="12">
        <v>46188</v>
      </c>
      <c r="K51" s="11" t="s">
        <v>127</v>
      </c>
      <c r="L51" s="11" t="s">
        <v>24</v>
      </c>
      <c r="M51" s="11">
        <v>95</v>
      </c>
      <c r="N51" s="11">
        <v>45</v>
      </c>
      <c r="O51" s="11">
        <v>140</v>
      </c>
      <c r="P51" s="13">
        <v>0</v>
      </c>
      <c r="R51" s="12">
        <v>46190</v>
      </c>
      <c r="S51" s="11" t="s">
        <v>153</v>
      </c>
      <c r="T51" s="11" t="s">
        <v>12</v>
      </c>
      <c r="U51" s="11">
        <v>97</v>
      </c>
      <c r="V51" s="11">
        <v>43</v>
      </c>
      <c r="W51" s="11">
        <v>140</v>
      </c>
      <c r="X51" s="13">
        <v>1</v>
      </c>
      <c r="Z51" s="12">
        <v>46194</v>
      </c>
      <c r="AA51" s="11" t="s">
        <v>134</v>
      </c>
      <c r="AB51" s="11" t="s">
        <v>22</v>
      </c>
      <c r="AC51" s="11">
        <v>102</v>
      </c>
      <c r="AD51" s="11">
        <v>41</v>
      </c>
      <c r="AE51" s="11">
        <v>143</v>
      </c>
      <c r="AF51" s="13">
        <v>2</v>
      </c>
    </row>
    <row r="52" spans="1:32" x14ac:dyDescent="0.25">
      <c r="A52">
        <v>49</v>
      </c>
      <c r="B52" s="12">
        <v>46194</v>
      </c>
      <c r="C52" s="11" t="s">
        <v>205</v>
      </c>
      <c r="D52" s="11" t="s">
        <v>204</v>
      </c>
      <c r="E52" s="11">
        <v>96</v>
      </c>
      <c r="F52" s="11">
        <v>44</v>
      </c>
      <c r="G52" s="11">
        <v>140</v>
      </c>
      <c r="H52" s="13">
        <v>1</v>
      </c>
      <c r="J52" s="12">
        <v>46185</v>
      </c>
      <c r="K52" s="11" t="s">
        <v>39</v>
      </c>
      <c r="L52" s="11" t="s">
        <v>32</v>
      </c>
      <c r="M52" s="11">
        <v>97</v>
      </c>
      <c r="N52" s="11">
        <v>43</v>
      </c>
      <c r="O52" s="11">
        <v>140</v>
      </c>
      <c r="P52" s="13">
        <v>2</v>
      </c>
      <c r="R52" s="12">
        <v>46193</v>
      </c>
      <c r="S52" s="11" t="s">
        <v>173</v>
      </c>
      <c r="T52" s="11" t="s">
        <v>174</v>
      </c>
      <c r="U52" s="11">
        <v>85</v>
      </c>
      <c r="V52" s="11">
        <v>54</v>
      </c>
      <c r="W52" s="11">
        <v>139</v>
      </c>
      <c r="X52" s="13">
        <v>0</v>
      </c>
      <c r="Z52" s="12">
        <v>46186</v>
      </c>
      <c r="AA52" s="11" t="s">
        <v>55</v>
      </c>
      <c r="AB52" s="11" t="s">
        <v>29</v>
      </c>
      <c r="AC52" s="11">
        <v>97</v>
      </c>
      <c r="AD52" s="11">
        <v>45</v>
      </c>
      <c r="AE52" s="11">
        <v>142</v>
      </c>
      <c r="AF52" s="13">
        <v>1</v>
      </c>
    </row>
    <row r="53" spans="1:32" x14ac:dyDescent="0.25">
      <c r="A53">
        <v>50</v>
      </c>
      <c r="B53" s="12">
        <v>46187</v>
      </c>
      <c r="C53" s="11" t="s">
        <v>86</v>
      </c>
      <c r="D53" s="11" t="s">
        <v>26</v>
      </c>
      <c r="E53" s="11">
        <v>99</v>
      </c>
      <c r="F53" s="11">
        <v>41</v>
      </c>
      <c r="G53" s="11">
        <v>140</v>
      </c>
      <c r="H53" s="13">
        <v>0</v>
      </c>
      <c r="J53" s="12">
        <v>46191</v>
      </c>
      <c r="K53" s="11" t="s">
        <v>163</v>
      </c>
      <c r="L53" s="11" t="s">
        <v>19</v>
      </c>
      <c r="M53" s="11">
        <v>86</v>
      </c>
      <c r="N53" s="11">
        <v>53</v>
      </c>
      <c r="O53" s="11">
        <v>139</v>
      </c>
      <c r="P53" s="13">
        <v>1</v>
      </c>
      <c r="R53" s="12">
        <v>46192</v>
      </c>
      <c r="S53" s="11" t="s">
        <v>134</v>
      </c>
      <c r="T53" s="11" t="s">
        <v>22</v>
      </c>
      <c r="U53" s="11">
        <v>87</v>
      </c>
      <c r="V53" s="11">
        <v>52</v>
      </c>
      <c r="W53" s="11">
        <v>139</v>
      </c>
      <c r="X53" s="13">
        <v>0</v>
      </c>
      <c r="Z53" s="12">
        <v>46193</v>
      </c>
      <c r="AA53" s="11" t="s">
        <v>186</v>
      </c>
      <c r="AB53" s="11" t="s">
        <v>131</v>
      </c>
      <c r="AC53" s="11">
        <v>97</v>
      </c>
      <c r="AD53" s="11">
        <v>45</v>
      </c>
      <c r="AE53" s="11">
        <v>142</v>
      </c>
      <c r="AF53" s="13">
        <v>3</v>
      </c>
    </row>
    <row r="54" spans="1:32" x14ac:dyDescent="0.25">
      <c r="A54">
        <v>51</v>
      </c>
      <c r="B54" s="12">
        <v>46194</v>
      </c>
      <c r="C54" s="11" t="s">
        <v>196</v>
      </c>
      <c r="D54" s="11" t="s">
        <v>15</v>
      </c>
      <c r="E54" s="11">
        <v>87</v>
      </c>
      <c r="F54" s="11">
        <v>52</v>
      </c>
      <c r="G54" s="11">
        <v>139</v>
      </c>
      <c r="H54" s="13">
        <v>1</v>
      </c>
      <c r="J54" s="12">
        <v>46187</v>
      </c>
      <c r="K54" s="11" t="s">
        <v>86</v>
      </c>
      <c r="L54" s="11" t="s">
        <v>26</v>
      </c>
      <c r="M54" s="11">
        <v>94</v>
      </c>
      <c r="N54" s="11">
        <v>45</v>
      </c>
      <c r="O54" s="11">
        <v>139</v>
      </c>
      <c r="P54" s="13">
        <v>1</v>
      </c>
      <c r="R54" s="12">
        <v>46191</v>
      </c>
      <c r="S54" s="11" t="s">
        <v>162</v>
      </c>
      <c r="T54" s="11" t="s">
        <v>24</v>
      </c>
      <c r="U54" s="11">
        <v>95</v>
      </c>
      <c r="V54" s="11">
        <v>44</v>
      </c>
      <c r="W54" s="11">
        <v>139</v>
      </c>
      <c r="X54" s="13">
        <v>0</v>
      </c>
      <c r="Z54" s="12">
        <v>46192</v>
      </c>
      <c r="AA54" s="11" t="s">
        <v>134</v>
      </c>
      <c r="AB54" s="11" t="s">
        <v>22</v>
      </c>
      <c r="AC54" s="11">
        <v>101</v>
      </c>
      <c r="AD54" s="11">
        <v>41</v>
      </c>
      <c r="AE54" s="11">
        <v>142</v>
      </c>
      <c r="AF54" s="13">
        <v>0</v>
      </c>
    </row>
    <row r="55" spans="1:32" x14ac:dyDescent="0.25">
      <c r="A55">
        <v>52</v>
      </c>
      <c r="B55" s="12">
        <v>46188</v>
      </c>
      <c r="C55" s="11" t="s">
        <v>128</v>
      </c>
      <c r="D55" s="11" t="s">
        <v>24</v>
      </c>
      <c r="E55" s="11">
        <v>91</v>
      </c>
      <c r="F55" s="11">
        <v>48</v>
      </c>
      <c r="G55" s="11">
        <v>139</v>
      </c>
      <c r="H55" s="13">
        <v>2</v>
      </c>
      <c r="J55" s="12">
        <v>46188</v>
      </c>
      <c r="K55" s="11" t="s">
        <v>129</v>
      </c>
      <c r="L55" s="11" t="s">
        <v>24</v>
      </c>
      <c r="M55" s="11">
        <v>94</v>
      </c>
      <c r="N55" s="11">
        <v>45</v>
      </c>
      <c r="O55" s="11">
        <v>139</v>
      </c>
      <c r="P55" s="13">
        <v>2</v>
      </c>
      <c r="R55" s="12">
        <v>46187</v>
      </c>
      <c r="S55" s="11" t="s">
        <v>104</v>
      </c>
      <c r="T55" s="11" t="s">
        <v>12</v>
      </c>
      <c r="U55" s="11">
        <v>95</v>
      </c>
      <c r="V55" s="11">
        <v>44</v>
      </c>
      <c r="W55" s="11">
        <v>139</v>
      </c>
      <c r="X55" s="13">
        <v>3</v>
      </c>
      <c r="Z55" s="12">
        <v>46193</v>
      </c>
      <c r="AA55" s="11" t="s">
        <v>188</v>
      </c>
      <c r="AB55" s="11" t="s">
        <v>189</v>
      </c>
      <c r="AC55" s="11">
        <v>106</v>
      </c>
      <c r="AD55" s="11">
        <v>36</v>
      </c>
      <c r="AE55" s="11">
        <v>142</v>
      </c>
      <c r="AF55" s="13">
        <v>1</v>
      </c>
    </row>
    <row r="56" spans="1:32" x14ac:dyDescent="0.25">
      <c r="A56">
        <v>53</v>
      </c>
      <c r="B56" s="12">
        <v>46193</v>
      </c>
      <c r="C56" s="11" t="s">
        <v>178</v>
      </c>
      <c r="D56" s="11" t="s">
        <v>22</v>
      </c>
      <c r="E56" s="11">
        <v>96</v>
      </c>
      <c r="F56" s="11">
        <v>43</v>
      </c>
      <c r="G56" s="11">
        <v>139</v>
      </c>
      <c r="H56" s="13">
        <v>3</v>
      </c>
      <c r="J56" s="12">
        <v>46190</v>
      </c>
      <c r="K56" s="11" t="s">
        <v>84</v>
      </c>
      <c r="L56" s="11" t="s">
        <v>20</v>
      </c>
      <c r="M56" s="11">
        <v>95</v>
      </c>
      <c r="N56" s="11">
        <v>44</v>
      </c>
      <c r="O56" s="11">
        <v>139</v>
      </c>
      <c r="P56" s="13">
        <v>1</v>
      </c>
      <c r="R56" s="12">
        <v>46185</v>
      </c>
      <c r="S56" s="11" t="s">
        <v>44</v>
      </c>
      <c r="T56" s="11" t="s">
        <v>32</v>
      </c>
      <c r="U56" s="11">
        <v>96</v>
      </c>
      <c r="V56" s="11">
        <v>43</v>
      </c>
      <c r="W56" s="11">
        <v>139</v>
      </c>
      <c r="X56" s="13">
        <v>2</v>
      </c>
      <c r="Z56" s="12">
        <v>46187</v>
      </c>
      <c r="AA56" s="11" t="s">
        <v>27</v>
      </c>
      <c r="AB56" s="11" t="s">
        <v>26</v>
      </c>
      <c r="AC56" s="11">
        <v>105</v>
      </c>
      <c r="AD56" s="11">
        <v>36</v>
      </c>
      <c r="AE56" s="11">
        <v>141</v>
      </c>
      <c r="AF56" s="13">
        <v>1</v>
      </c>
    </row>
    <row r="57" spans="1:32" x14ac:dyDescent="0.25">
      <c r="A57">
        <v>54</v>
      </c>
      <c r="B57" s="12">
        <v>46185</v>
      </c>
      <c r="C57" s="11" t="s">
        <v>40</v>
      </c>
      <c r="D57" s="11" t="s">
        <v>32</v>
      </c>
      <c r="E57" s="11">
        <v>93</v>
      </c>
      <c r="F57" s="11">
        <v>45</v>
      </c>
      <c r="G57" s="11">
        <v>138</v>
      </c>
      <c r="H57" s="13">
        <v>1</v>
      </c>
      <c r="J57" s="12">
        <v>46193</v>
      </c>
      <c r="K57" s="11" t="s">
        <v>185</v>
      </c>
      <c r="L57" s="11" t="s">
        <v>131</v>
      </c>
      <c r="M57" s="11">
        <v>79</v>
      </c>
      <c r="N57" s="11">
        <v>59</v>
      </c>
      <c r="O57" s="11">
        <v>138</v>
      </c>
      <c r="P57" s="13">
        <v>0</v>
      </c>
      <c r="R57" s="12">
        <v>46187</v>
      </c>
      <c r="S57" s="11" t="s">
        <v>88</v>
      </c>
      <c r="T57" s="11" t="s">
        <v>23</v>
      </c>
      <c r="U57" s="11">
        <v>96</v>
      </c>
      <c r="V57" s="11">
        <v>43</v>
      </c>
      <c r="W57" s="11">
        <v>139</v>
      </c>
      <c r="X57" s="13">
        <v>2</v>
      </c>
      <c r="Z57" s="12">
        <v>46193</v>
      </c>
      <c r="AA57" s="11" t="s">
        <v>176</v>
      </c>
      <c r="AB57" s="11" t="s">
        <v>174</v>
      </c>
      <c r="AC57" s="11">
        <v>90</v>
      </c>
      <c r="AD57" s="11">
        <v>50</v>
      </c>
      <c r="AE57" s="11">
        <v>140</v>
      </c>
      <c r="AF57" s="13">
        <v>0</v>
      </c>
    </row>
    <row r="58" spans="1:32" x14ac:dyDescent="0.25">
      <c r="A58">
        <v>55</v>
      </c>
      <c r="B58" s="12">
        <v>46193</v>
      </c>
      <c r="C58" s="11" t="s">
        <v>128</v>
      </c>
      <c r="D58" s="11" t="s">
        <v>24</v>
      </c>
      <c r="E58" s="11">
        <v>93</v>
      </c>
      <c r="F58" s="11">
        <v>45</v>
      </c>
      <c r="G58" s="11">
        <v>138</v>
      </c>
      <c r="H58" s="13">
        <v>11</v>
      </c>
      <c r="J58" s="12">
        <v>46192</v>
      </c>
      <c r="K58" s="11" t="s">
        <v>173</v>
      </c>
      <c r="L58" s="11" t="s">
        <v>174</v>
      </c>
      <c r="M58" s="11">
        <v>85</v>
      </c>
      <c r="N58" s="11">
        <v>53</v>
      </c>
      <c r="O58" s="11">
        <v>138</v>
      </c>
      <c r="P58" s="13">
        <v>1</v>
      </c>
      <c r="R58" s="12">
        <v>46190</v>
      </c>
      <c r="S58" s="11" t="s">
        <v>84</v>
      </c>
      <c r="T58" s="11" t="s">
        <v>20</v>
      </c>
      <c r="U58" s="11">
        <v>104</v>
      </c>
      <c r="V58" s="11">
        <v>35</v>
      </c>
      <c r="W58" s="11">
        <v>139</v>
      </c>
      <c r="X58" s="13">
        <v>2</v>
      </c>
      <c r="Z58" s="12">
        <v>46192</v>
      </c>
      <c r="AA58" s="11" t="s">
        <v>133</v>
      </c>
      <c r="AB58" s="11" t="s">
        <v>22</v>
      </c>
      <c r="AC58" s="11">
        <v>95</v>
      </c>
      <c r="AD58" s="11">
        <v>45</v>
      </c>
      <c r="AE58" s="11">
        <v>140</v>
      </c>
      <c r="AF58" s="13">
        <v>1</v>
      </c>
    </row>
    <row r="59" spans="1:32" x14ac:dyDescent="0.25">
      <c r="A59">
        <v>56</v>
      </c>
      <c r="B59" s="12">
        <v>46186</v>
      </c>
      <c r="C59" s="11" t="s">
        <v>110</v>
      </c>
      <c r="D59" s="11" t="s">
        <v>70</v>
      </c>
      <c r="E59" s="11">
        <v>94</v>
      </c>
      <c r="F59" s="11">
        <v>44</v>
      </c>
      <c r="G59" s="11">
        <v>138</v>
      </c>
      <c r="H59" s="13">
        <v>2</v>
      </c>
      <c r="J59" s="12">
        <v>46191</v>
      </c>
      <c r="K59" s="11" t="s">
        <v>171</v>
      </c>
      <c r="L59" s="11" t="s">
        <v>22</v>
      </c>
      <c r="M59" s="11">
        <v>94</v>
      </c>
      <c r="N59" s="11">
        <v>44</v>
      </c>
      <c r="O59" s="11">
        <v>138</v>
      </c>
      <c r="P59" s="13">
        <v>2</v>
      </c>
      <c r="R59" s="12">
        <v>46187</v>
      </c>
      <c r="S59" s="11" t="s">
        <v>82</v>
      </c>
      <c r="T59" s="11" t="s">
        <v>22</v>
      </c>
      <c r="U59" s="11">
        <v>106</v>
      </c>
      <c r="V59" s="11">
        <v>33</v>
      </c>
      <c r="W59" s="11">
        <v>139</v>
      </c>
      <c r="X59" s="13">
        <v>2</v>
      </c>
      <c r="Z59" s="12">
        <v>46194</v>
      </c>
      <c r="AA59" s="11" t="s">
        <v>78</v>
      </c>
      <c r="AB59" s="11" t="s">
        <v>65</v>
      </c>
      <c r="AC59" s="11">
        <v>95</v>
      </c>
      <c r="AD59" s="11">
        <v>45</v>
      </c>
      <c r="AE59" s="11">
        <v>140</v>
      </c>
      <c r="AF59" s="13">
        <v>2</v>
      </c>
    </row>
    <row r="60" spans="1:32" x14ac:dyDescent="0.25">
      <c r="A60">
        <v>57</v>
      </c>
      <c r="B60" s="12">
        <v>46191</v>
      </c>
      <c r="C60" s="11" t="s">
        <v>167</v>
      </c>
      <c r="D60" s="11" t="s">
        <v>24</v>
      </c>
      <c r="E60" s="11">
        <v>100</v>
      </c>
      <c r="F60" s="11">
        <v>38</v>
      </c>
      <c r="G60" s="11">
        <v>138</v>
      </c>
      <c r="H60" s="13">
        <v>4</v>
      </c>
      <c r="J60" s="12">
        <v>46193</v>
      </c>
      <c r="K60" s="11" t="s">
        <v>178</v>
      </c>
      <c r="L60" s="11" t="s">
        <v>193</v>
      </c>
      <c r="M60" s="11">
        <v>95</v>
      </c>
      <c r="N60" s="11">
        <v>43</v>
      </c>
      <c r="O60" s="11">
        <v>138</v>
      </c>
      <c r="P60" s="13">
        <v>0</v>
      </c>
      <c r="R60" s="12">
        <v>46193</v>
      </c>
      <c r="S60" s="11" t="s">
        <v>175</v>
      </c>
      <c r="T60" s="11" t="s">
        <v>174</v>
      </c>
      <c r="U60" s="11">
        <v>90</v>
      </c>
      <c r="V60" s="11">
        <v>48</v>
      </c>
      <c r="W60" s="11">
        <v>138</v>
      </c>
      <c r="X60" s="13">
        <v>0</v>
      </c>
      <c r="Z60" s="12">
        <v>46185</v>
      </c>
      <c r="AA60" s="11" t="s">
        <v>44</v>
      </c>
      <c r="AB60" s="11" t="s">
        <v>32</v>
      </c>
      <c r="AC60" s="11">
        <v>105</v>
      </c>
      <c r="AD60" s="11">
        <v>35</v>
      </c>
      <c r="AE60" s="11">
        <v>140</v>
      </c>
      <c r="AF60" s="13">
        <v>2</v>
      </c>
    </row>
    <row r="61" spans="1:32" x14ac:dyDescent="0.25">
      <c r="A61">
        <v>58</v>
      </c>
      <c r="B61" s="12">
        <v>46188</v>
      </c>
      <c r="C61" s="11" t="s">
        <v>116</v>
      </c>
      <c r="D61" s="11" t="s">
        <v>117</v>
      </c>
      <c r="E61" s="11">
        <v>102</v>
      </c>
      <c r="F61" s="11">
        <v>36</v>
      </c>
      <c r="G61" s="11">
        <v>138</v>
      </c>
      <c r="H61" s="13">
        <v>2</v>
      </c>
      <c r="J61" s="12">
        <v>46193</v>
      </c>
      <c r="K61" s="11" t="s">
        <v>173</v>
      </c>
      <c r="L61" s="11" t="s">
        <v>174</v>
      </c>
      <c r="M61" s="11">
        <v>96</v>
      </c>
      <c r="N61" s="11">
        <v>42</v>
      </c>
      <c r="O61" s="11">
        <v>138</v>
      </c>
      <c r="P61" s="13">
        <v>1</v>
      </c>
      <c r="R61" s="12">
        <v>46193</v>
      </c>
      <c r="S61" s="11" t="s">
        <v>161</v>
      </c>
      <c r="T61" s="11" t="s">
        <v>22</v>
      </c>
      <c r="U61" s="11">
        <v>98</v>
      </c>
      <c r="V61" s="11">
        <v>40</v>
      </c>
      <c r="W61" s="11">
        <v>138</v>
      </c>
      <c r="X61" s="13">
        <v>1</v>
      </c>
      <c r="Z61" s="12">
        <v>46189</v>
      </c>
      <c r="AA61" s="11" t="s">
        <v>135</v>
      </c>
      <c r="AB61" s="11" t="s">
        <v>136</v>
      </c>
      <c r="AC61" s="11">
        <v>96</v>
      </c>
      <c r="AD61" s="11">
        <v>43</v>
      </c>
      <c r="AE61" s="11">
        <v>139</v>
      </c>
      <c r="AF61" s="13">
        <v>2</v>
      </c>
    </row>
    <row r="62" spans="1:32" x14ac:dyDescent="0.25">
      <c r="A62">
        <v>59</v>
      </c>
      <c r="B62" s="12">
        <v>46189</v>
      </c>
      <c r="C62" s="11" t="s">
        <v>142</v>
      </c>
      <c r="D62" s="11" t="s">
        <v>143</v>
      </c>
      <c r="E62" s="11">
        <v>93</v>
      </c>
      <c r="F62" s="11">
        <v>44</v>
      </c>
      <c r="G62" s="11">
        <v>137</v>
      </c>
      <c r="H62" s="13">
        <v>1</v>
      </c>
      <c r="J62" s="12">
        <v>46193</v>
      </c>
      <c r="K62" s="11" t="s">
        <v>176</v>
      </c>
      <c r="L62" s="11" t="s">
        <v>174</v>
      </c>
      <c r="M62" s="11">
        <v>80</v>
      </c>
      <c r="N62" s="11">
        <v>57</v>
      </c>
      <c r="O62" s="11">
        <v>137</v>
      </c>
      <c r="P62" s="13">
        <v>2</v>
      </c>
      <c r="R62" s="12">
        <v>46185</v>
      </c>
      <c r="S62" s="11" t="s">
        <v>38</v>
      </c>
      <c r="T62" s="11" t="s">
        <v>22</v>
      </c>
      <c r="U62" s="11">
        <v>103</v>
      </c>
      <c r="V62" s="11">
        <v>35</v>
      </c>
      <c r="W62" s="11">
        <v>138</v>
      </c>
      <c r="X62" s="13">
        <v>1</v>
      </c>
      <c r="Z62" s="12">
        <v>46190</v>
      </c>
      <c r="AA62" s="11" t="s">
        <v>159</v>
      </c>
      <c r="AB62" s="11" t="s">
        <v>22</v>
      </c>
      <c r="AC62" s="11">
        <v>97</v>
      </c>
      <c r="AD62" s="11">
        <v>42</v>
      </c>
      <c r="AE62" s="11">
        <v>139</v>
      </c>
      <c r="AF62" s="13">
        <v>4</v>
      </c>
    </row>
    <row r="63" spans="1:32" x14ac:dyDescent="0.25">
      <c r="A63">
        <v>60</v>
      </c>
      <c r="B63" s="12">
        <v>46194</v>
      </c>
      <c r="C63" s="11" t="s">
        <v>194</v>
      </c>
      <c r="D63" s="11" t="s">
        <v>28</v>
      </c>
      <c r="E63" s="11">
        <v>94</v>
      </c>
      <c r="F63" s="11">
        <v>43</v>
      </c>
      <c r="G63" s="11">
        <v>137</v>
      </c>
      <c r="H63" s="13">
        <v>3</v>
      </c>
      <c r="J63" s="12">
        <v>46189</v>
      </c>
      <c r="K63" s="11" t="s">
        <v>134</v>
      </c>
      <c r="L63" s="11" t="s">
        <v>22</v>
      </c>
      <c r="M63" s="11">
        <v>93</v>
      </c>
      <c r="N63" s="11">
        <v>44</v>
      </c>
      <c r="O63" s="11">
        <v>137</v>
      </c>
      <c r="P63" s="13">
        <v>2</v>
      </c>
      <c r="R63" s="12">
        <v>46191</v>
      </c>
      <c r="S63" s="11" t="s">
        <v>134</v>
      </c>
      <c r="T63" s="11" t="s">
        <v>22</v>
      </c>
      <c r="U63" s="11">
        <v>83</v>
      </c>
      <c r="V63" s="11">
        <v>54</v>
      </c>
      <c r="W63" s="11">
        <v>137</v>
      </c>
      <c r="X63" s="13">
        <v>0</v>
      </c>
      <c r="Z63" s="12">
        <v>46186</v>
      </c>
      <c r="AA63" s="11" t="s">
        <v>63</v>
      </c>
      <c r="AB63" s="11" t="s">
        <v>22</v>
      </c>
      <c r="AC63" s="11">
        <v>85</v>
      </c>
      <c r="AD63" s="11">
        <v>53</v>
      </c>
      <c r="AE63" s="11">
        <v>138</v>
      </c>
      <c r="AF63" s="13">
        <v>1</v>
      </c>
    </row>
    <row r="64" spans="1:32" x14ac:dyDescent="0.25">
      <c r="A64">
        <v>61</v>
      </c>
      <c r="B64" s="12">
        <v>46191</v>
      </c>
      <c r="C64" s="11" t="s">
        <v>163</v>
      </c>
      <c r="D64" s="11" t="s">
        <v>19</v>
      </c>
      <c r="E64" s="11">
        <v>102</v>
      </c>
      <c r="F64" s="11">
        <v>35</v>
      </c>
      <c r="G64" s="11">
        <v>137</v>
      </c>
      <c r="H64" s="13">
        <v>4</v>
      </c>
      <c r="J64" s="12">
        <v>46190</v>
      </c>
      <c r="K64" s="11" t="s">
        <v>157</v>
      </c>
      <c r="L64" s="11" t="s">
        <v>16</v>
      </c>
      <c r="M64" s="11">
        <v>94</v>
      </c>
      <c r="N64" s="11">
        <v>43</v>
      </c>
      <c r="O64" s="11">
        <v>137</v>
      </c>
      <c r="P64" s="13">
        <v>1</v>
      </c>
      <c r="R64" s="12">
        <v>46189</v>
      </c>
      <c r="S64" s="11" t="s">
        <v>133</v>
      </c>
      <c r="T64" s="11" t="s">
        <v>22</v>
      </c>
      <c r="U64" s="11">
        <v>84</v>
      </c>
      <c r="V64" s="11">
        <v>53</v>
      </c>
      <c r="W64" s="11">
        <v>137</v>
      </c>
      <c r="X64" s="13">
        <v>1</v>
      </c>
      <c r="Z64" s="12">
        <v>46188</v>
      </c>
      <c r="AA64" s="11" t="s">
        <v>116</v>
      </c>
      <c r="AB64" s="11" t="s">
        <v>117</v>
      </c>
      <c r="AC64" s="11">
        <v>89</v>
      </c>
      <c r="AD64" s="11">
        <v>49</v>
      </c>
      <c r="AE64" s="11">
        <v>138</v>
      </c>
      <c r="AF64" s="13">
        <v>1</v>
      </c>
    </row>
    <row r="65" spans="1:32" x14ac:dyDescent="0.25">
      <c r="A65">
        <v>62</v>
      </c>
      <c r="B65" s="12">
        <v>46194</v>
      </c>
      <c r="C65" s="11" t="s">
        <v>30</v>
      </c>
      <c r="D65" s="11" t="s">
        <v>22</v>
      </c>
      <c r="E65" s="11">
        <v>84</v>
      </c>
      <c r="F65" s="11">
        <v>52</v>
      </c>
      <c r="G65" s="11">
        <v>136</v>
      </c>
      <c r="H65" s="13">
        <v>1</v>
      </c>
      <c r="J65" s="12">
        <v>46186</v>
      </c>
      <c r="K65" s="11" t="s">
        <v>53</v>
      </c>
      <c r="L65" s="11" t="s">
        <v>54</v>
      </c>
      <c r="M65" s="11">
        <v>98</v>
      </c>
      <c r="N65" s="11">
        <v>39</v>
      </c>
      <c r="O65" s="11">
        <v>137</v>
      </c>
      <c r="P65" s="13">
        <v>1</v>
      </c>
      <c r="R65" s="12">
        <v>46187</v>
      </c>
      <c r="S65" s="11" t="s">
        <v>115</v>
      </c>
      <c r="T65" s="11" t="s">
        <v>10</v>
      </c>
      <c r="U65" s="11">
        <v>86</v>
      </c>
      <c r="V65" s="11">
        <v>51</v>
      </c>
      <c r="W65" s="11">
        <v>137</v>
      </c>
      <c r="X65" s="13">
        <v>1</v>
      </c>
      <c r="Z65" s="12">
        <v>46187</v>
      </c>
      <c r="AA65" s="11" t="s">
        <v>83</v>
      </c>
      <c r="AB65" s="11" t="s">
        <v>20</v>
      </c>
      <c r="AC65" s="11">
        <v>94</v>
      </c>
      <c r="AD65" s="11">
        <v>44</v>
      </c>
      <c r="AE65" s="11">
        <v>138</v>
      </c>
      <c r="AF65" s="13">
        <v>1</v>
      </c>
    </row>
    <row r="66" spans="1:32" x14ac:dyDescent="0.25">
      <c r="A66">
        <v>63</v>
      </c>
      <c r="B66" s="12">
        <v>46194</v>
      </c>
      <c r="C66" s="11" t="s">
        <v>203</v>
      </c>
      <c r="D66" s="11" t="s">
        <v>204</v>
      </c>
      <c r="E66" s="11">
        <v>92</v>
      </c>
      <c r="F66" s="11">
        <v>44</v>
      </c>
      <c r="G66" s="11">
        <v>136</v>
      </c>
      <c r="H66" s="13">
        <v>1</v>
      </c>
      <c r="J66" s="12">
        <v>46194</v>
      </c>
      <c r="K66" s="11" t="s">
        <v>79</v>
      </c>
      <c r="L66" s="11" t="s">
        <v>65</v>
      </c>
      <c r="M66" s="11">
        <v>88</v>
      </c>
      <c r="N66" s="11">
        <v>48</v>
      </c>
      <c r="O66" s="11">
        <v>136</v>
      </c>
      <c r="P66" s="13">
        <v>0</v>
      </c>
      <c r="R66" s="12">
        <v>46188</v>
      </c>
      <c r="S66" s="11" t="s">
        <v>127</v>
      </c>
      <c r="T66" s="11" t="s">
        <v>24</v>
      </c>
      <c r="U66" s="11">
        <v>93</v>
      </c>
      <c r="V66" s="11">
        <v>44</v>
      </c>
      <c r="W66" s="11">
        <v>137</v>
      </c>
      <c r="X66" s="13">
        <v>1</v>
      </c>
      <c r="Z66" s="12">
        <v>46186</v>
      </c>
      <c r="AA66" s="11" t="s">
        <v>64</v>
      </c>
      <c r="AB66" s="11" t="s">
        <v>65</v>
      </c>
      <c r="AC66" s="11">
        <v>86</v>
      </c>
      <c r="AD66" s="11">
        <v>51</v>
      </c>
      <c r="AE66" s="11">
        <v>137</v>
      </c>
      <c r="AF66" s="13">
        <v>2</v>
      </c>
    </row>
    <row r="67" spans="1:32" x14ac:dyDescent="0.25">
      <c r="A67">
        <v>64</v>
      </c>
      <c r="B67" s="12">
        <v>46193</v>
      </c>
      <c r="C67" s="11" t="s">
        <v>180</v>
      </c>
      <c r="D67" s="11" t="s">
        <v>174</v>
      </c>
      <c r="E67" s="11">
        <v>92</v>
      </c>
      <c r="F67" s="11">
        <v>44</v>
      </c>
      <c r="G67" s="11">
        <v>136</v>
      </c>
      <c r="H67" s="13">
        <v>2</v>
      </c>
      <c r="J67" s="12">
        <v>46186</v>
      </c>
      <c r="K67" s="11" t="s">
        <v>67</v>
      </c>
      <c r="L67" s="11" t="s">
        <v>22</v>
      </c>
      <c r="M67" s="11">
        <v>92</v>
      </c>
      <c r="N67" s="11">
        <v>44</v>
      </c>
      <c r="O67" s="11">
        <v>136</v>
      </c>
      <c r="P67" s="13">
        <v>3</v>
      </c>
      <c r="R67" s="12">
        <v>46193</v>
      </c>
      <c r="S67" s="11" t="s">
        <v>178</v>
      </c>
      <c r="T67" s="11" t="s">
        <v>22</v>
      </c>
      <c r="U67" s="11">
        <v>94</v>
      </c>
      <c r="V67" s="11">
        <v>43</v>
      </c>
      <c r="W67" s="11">
        <v>137</v>
      </c>
      <c r="X67" s="13">
        <v>1</v>
      </c>
      <c r="Z67" s="12">
        <v>46191</v>
      </c>
      <c r="AA67" s="11" t="s">
        <v>169</v>
      </c>
      <c r="AB67" s="11" t="s">
        <v>17</v>
      </c>
      <c r="AC67" s="11">
        <v>87</v>
      </c>
      <c r="AD67" s="11">
        <v>50</v>
      </c>
      <c r="AE67" s="11">
        <v>137</v>
      </c>
      <c r="AF67" s="13">
        <v>0</v>
      </c>
    </row>
    <row r="68" spans="1:32" x14ac:dyDescent="0.25">
      <c r="A68">
        <v>65</v>
      </c>
      <c r="B68" s="12">
        <v>46187</v>
      </c>
      <c r="C68" s="11" t="s">
        <v>27</v>
      </c>
      <c r="D68" s="11" t="s">
        <v>26</v>
      </c>
      <c r="E68" s="11">
        <v>92</v>
      </c>
      <c r="F68" s="11">
        <v>44</v>
      </c>
      <c r="G68" s="11">
        <v>136</v>
      </c>
      <c r="H68" s="13">
        <v>3</v>
      </c>
      <c r="J68" s="12">
        <v>46188</v>
      </c>
      <c r="K68" s="11" t="s">
        <v>122</v>
      </c>
      <c r="L68" s="11" t="s">
        <v>21</v>
      </c>
      <c r="M68" s="11">
        <v>93</v>
      </c>
      <c r="N68" s="11">
        <v>43</v>
      </c>
      <c r="O68" s="11">
        <v>136</v>
      </c>
      <c r="P68" s="13">
        <v>0</v>
      </c>
      <c r="R68" s="12">
        <v>46190</v>
      </c>
      <c r="S68" s="11" t="s">
        <v>152</v>
      </c>
      <c r="T68" s="11" t="s">
        <v>12</v>
      </c>
      <c r="U68" s="11">
        <v>91</v>
      </c>
      <c r="V68" s="11">
        <v>45</v>
      </c>
      <c r="W68" s="11">
        <v>136</v>
      </c>
      <c r="X68" s="13">
        <v>1</v>
      </c>
      <c r="Z68" s="12">
        <v>46187</v>
      </c>
      <c r="AA68" s="11" t="s">
        <v>82</v>
      </c>
      <c r="AB68" s="11" t="s">
        <v>22</v>
      </c>
      <c r="AC68" s="11">
        <v>92</v>
      </c>
      <c r="AD68" s="11">
        <v>45</v>
      </c>
      <c r="AE68" s="11">
        <v>137</v>
      </c>
      <c r="AF68" s="13">
        <v>1</v>
      </c>
    </row>
    <row r="69" spans="1:32" x14ac:dyDescent="0.25">
      <c r="A69">
        <v>66</v>
      </c>
      <c r="B69" s="12">
        <v>46185</v>
      </c>
      <c r="C69" s="11" t="s">
        <v>44</v>
      </c>
      <c r="D69" s="11" t="s">
        <v>32</v>
      </c>
      <c r="E69" s="11">
        <v>93</v>
      </c>
      <c r="F69" s="11">
        <v>43</v>
      </c>
      <c r="G69" s="11">
        <v>136</v>
      </c>
      <c r="H69" s="13">
        <v>1</v>
      </c>
      <c r="J69" s="12">
        <v>46186</v>
      </c>
      <c r="K69" s="11" t="s">
        <v>108</v>
      </c>
      <c r="L69" s="11" t="s">
        <v>70</v>
      </c>
      <c r="M69" s="11">
        <v>94</v>
      </c>
      <c r="N69" s="11">
        <v>42</v>
      </c>
      <c r="O69" s="11">
        <v>136</v>
      </c>
      <c r="P69" s="13">
        <v>3</v>
      </c>
      <c r="R69" s="12">
        <v>46189</v>
      </c>
      <c r="S69" s="11" t="s">
        <v>146</v>
      </c>
      <c r="T69" s="11" t="s">
        <v>19</v>
      </c>
      <c r="U69" s="11">
        <v>91</v>
      </c>
      <c r="V69" s="11">
        <v>45</v>
      </c>
      <c r="W69" s="11">
        <v>136</v>
      </c>
      <c r="X69" s="13">
        <v>2</v>
      </c>
      <c r="Z69" s="12">
        <v>46193</v>
      </c>
      <c r="AA69" s="11" t="s">
        <v>191</v>
      </c>
      <c r="AB69" s="11" t="s">
        <v>131</v>
      </c>
      <c r="AC69" s="11">
        <v>98</v>
      </c>
      <c r="AD69" s="11">
        <v>39</v>
      </c>
      <c r="AE69" s="11">
        <v>137</v>
      </c>
      <c r="AF69" s="13">
        <v>1</v>
      </c>
    </row>
    <row r="70" spans="1:32" x14ac:dyDescent="0.25">
      <c r="A70">
        <v>67</v>
      </c>
      <c r="B70" s="12">
        <v>46189</v>
      </c>
      <c r="C70" s="11" t="s">
        <v>38</v>
      </c>
      <c r="D70" s="11" t="s">
        <v>22</v>
      </c>
      <c r="E70" s="11">
        <v>81</v>
      </c>
      <c r="F70" s="11">
        <v>54</v>
      </c>
      <c r="G70" s="11">
        <v>135</v>
      </c>
      <c r="H70" s="13">
        <v>1</v>
      </c>
      <c r="J70" s="12">
        <v>46194</v>
      </c>
      <c r="K70" s="11" t="s">
        <v>201</v>
      </c>
      <c r="L70" s="11" t="s">
        <v>202</v>
      </c>
      <c r="M70" s="11">
        <v>90</v>
      </c>
      <c r="N70" s="11">
        <v>45</v>
      </c>
      <c r="O70" s="11">
        <v>135</v>
      </c>
      <c r="P70" s="13">
        <v>0</v>
      </c>
      <c r="R70" s="12">
        <v>46192</v>
      </c>
      <c r="S70" s="11" t="s">
        <v>173</v>
      </c>
      <c r="T70" s="11" t="s">
        <v>174</v>
      </c>
      <c r="U70" s="11">
        <v>92</v>
      </c>
      <c r="V70" s="11">
        <v>44</v>
      </c>
      <c r="W70" s="11">
        <v>136</v>
      </c>
      <c r="X70" s="13">
        <v>0</v>
      </c>
      <c r="Z70" s="12">
        <v>46192</v>
      </c>
      <c r="AA70" s="11" t="s">
        <v>133</v>
      </c>
      <c r="AB70" s="11" t="s">
        <v>22</v>
      </c>
      <c r="AC70" s="11">
        <v>102</v>
      </c>
      <c r="AD70" s="11">
        <v>35</v>
      </c>
      <c r="AE70" s="11">
        <v>137</v>
      </c>
      <c r="AF70" s="13">
        <v>3</v>
      </c>
    </row>
    <row r="71" spans="1:32" x14ac:dyDescent="0.25">
      <c r="A71">
        <v>68</v>
      </c>
      <c r="B71" s="12">
        <v>46188</v>
      </c>
      <c r="C71" s="11" t="s">
        <v>123</v>
      </c>
      <c r="D71" s="11" t="s">
        <v>19</v>
      </c>
      <c r="E71" s="11">
        <v>83</v>
      </c>
      <c r="F71" s="11">
        <v>52</v>
      </c>
      <c r="G71" s="11">
        <v>135</v>
      </c>
      <c r="H71" s="13">
        <v>1</v>
      </c>
      <c r="J71" s="12">
        <v>46192</v>
      </c>
      <c r="K71" s="11" t="s">
        <v>177</v>
      </c>
      <c r="L71" s="11" t="s">
        <v>174</v>
      </c>
      <c r="M71" s="11">
        <v>90</v>
      </c>
      <c r="N71" s="11">
        <v>45</v>
      </c>
      <c r="O71" s="11">
        <v>135</v>
      </c>
      <c r="P71" s="13">
        <v>2</v>
      </c>
      <c r="R71" s="12">
        <v>46191</v>
      </c>
      <c r="S71" s="11" t="s">
        <v>123</v>
      </c>
      <c r="T71" s="11" t="s">
        <v>19</v>
      </c>
      <c r="U71" s="11">
        <v>92</v>
      </c>
      <c r="V71" s="11">
        <v>44</v>
      </c>
      <c r="W71" s="11">
        <v>136</v>
      </c>
      <c r="X71" s="13">
        <v>0</v>
      </c>
      <c r="Z71" s="12">
        <v>46190</v>
      </c>
      <c r="AA71" s="11" t="s">
        <v>158</v>
      </c>
      <c r="AB71" s="11" t="s">
        <v>16</v>
      </c>
      <c r="AC71" s="11">
        <v>85</v>
      </c>
      <c r="AD71" s="11">
        <v>51</v>
      </c>
      <c r="AE71" s="11">
        <v>136</v>
      </c>
      <c r="AF71" s="13">
        <v>2</v>
      </c>
    </row>
    <row r="72" spans="1:32" x14ac:dyDescent="0.25">
      <c r="A72">
        <v>69</v>
      </c>
      <c r="B72" s="12">
        <v>46185</v>
      </c>
      <c r="C72" s="11" t="s">
        <v>41</v>
      </c>
      <c r="D72" s="11" t="s">
        <v>32</v>
      </c>
      <c r="E72" s="11">
        <v>91</v>
      </c>
      <c r="F72" s="11">
        <v>44</v>
      </c>
      <c r="G72" s="11">
        <v>135</v>
      </c>
      <c r="H72" s="13">
        <v>2</v>
      </c>
      <c r="J72" s="12">
        <v>46193</v>
      </c>
      <c r="K72" s="11" t="s">
        <v>191</v>
      </c>
      <c r="L72" s="11" t="s">
        <v>131</v>
      </c>
      <c r="M72" s="11">
        <v>93</v>
      </c>
      <c r="N72" s="11">
        <v>42</v>
      </c>
      <c r="O72" s="11">
        <v>135</v>
      </c>
      <c r="P72" s="13">
        <v>3</v>
      </c>
      <c r="R72" s="12">
        <v>46190</v>
      </c>
      <c r="S72" s="11" t="s">
        <v>159</v>
      </c>
      <c r="T72" s="11" t="s">
        <v>22</v>
      </c>
      <c r="U72" s="11">
        <v>92</v>
      </c>
      <c r="V72" s="11">
        <v>44</v>
      </c>
      <c r="W72" s="11">
        <v>136</v>
      </c>
      <c r="X72" s="13">
        <v>1</v>
      </c>
      <c r="Z72" s="12">
        <v>46190</v>
      </c>
      <c r="AA72" s="11" t="s">
        <v>152</v>
      </c>
      <c r="AB72" s="11" t="s">
        <v>12</v>
      </c>
      <c r="AC72" s="11">
        <v>91</v>
      </c>
      <c r="AD72" s="11">
        <v>45</v>
      </c>
      <c r="AE72" s="11">
        <v>136</v>
      </c>
      <c r="AF72" s="13">
        <v>1</v>
      </c>
    </row>
    <row r="73" spans="1:32" x14ac:dyDescent="0.25">
      <c r="A73">
        <v>70</v>
      </c>
      <c r="B73" s="12">
        <v>46186</v>
      </c>
      <c r="C73" s="11" t="s">
        <v>66</v>
      </c>
      <c r="D73" s="11" t="s">
        <v>65</v>
      </c>
      <c r="E73" s="11">
        <v>91</v>
      </c>
      <c r="F73" s="11">
        <v>44</v>
      </c>
      <c r="G73" s="11">
        <v>135</v>
      </c>
      <c r="H73" s="13">
        <v>2</v>
      </c>
      <c r="J73" s="12">
        <v>46185</v>
      </c>
      <c r="K73" s="11" t="s">
        <v>37</v>
      </c>
      <c r="L73" s="11" t="s">
        <v>22</v>
      </c>
      <c r="M73" s="11">
        <v>82</v>
      </c>
      <c r="N73" s="11">
        <v>52</v>
      </c>
      <c r="O73" s="11">
        <v>134</v>
      </c>
      <c r="P73" s="13">
        <v>1</v>
      </c>
      <c r="R73" s="12">
        <v>46187</v>
      </c>
      <c r="S73" s="11" t="s">
        <v>97</v>
      </c>
      <c r="T73" s="11" t="s">
        <v>96</v>
      </c>
      <c r="U73" s="11">
        <v>92</v>
      </c>
      <c r="V73" s="11">
        <v>44</v>
      </c>
      <c r="W73" s="11">
        <v>136</v>
      </c>
      <c r="X73" s="13">
        <v>3</v>
      </c>
      <c r="Z73" s="12">
        <v>46193</v>
      </c>
      <c r="AA73" s="11" t="s">
        <v>179</v>
      </c>
      <c r="AB73" s="11" t="s">
        <v>174</v>
      </c>
      <c r="AC73" s="11">
        <v>93</v>
      </c>
      <c r="AD73" s="11">
        <v>43</v>
      </c>
      <c r="AE73" s="11">
        <v>136</v>
      </c>
      <c r="AF73" s="13">
        <v>2</v>
      </c>
    </row>
    <row r="74" spans="1:32" x14ac:dyDescent="0.25">
      <c r="A74">
        <v>71</v>
      </c>
      <c r="B74" s="12">
        <v>46190</v>
      </c>
      <c r="C74" s="11" t="s">
        <v>159</v>
      </c>
      <c r="D74" s="11" t="s">
        <v>22</v>
      </c>
      <c r="E74" s="11">
        <v>93</v>
      </c>
      <c r="F74" s="11">
        <v>42</v>
      </c>
      <c r="G74" s="11">
        <v>135</v>
      </c>
      <c r="H74" s="13">
        <v>1</v>
      </c>
      <c r="J74" s="12">
        <v>46187</v>
      </c>
      <c r="K74" s="11" t="s">
        <v>111</v>
      </c>
      <c r="L74" s="11" t="s">
        <v>12</v>
      </c>
      <c r="M74" s="11">
        <v>83</v>
      </c>
      <c r="N74" s="11">
        <v>51</v>
      </c>
      <c r="O74" s="11">
        <v>134</v>
      </c>
      <c r="P74" s="13">
        <v>0</v>
      </c>
      <c r="R74" s="12">
        <v>46189</v>
      </c>
      <c r="S74" s="11" t="s">
        <v>145</v>
      </c>
      <c r="T74" s="11" t="s">
        <v>19</v>
      </c>
      <c r="U74" s="11">
        <v>93</v>
      </c>
      <c r="V74" s="11">
        <v>43</v>
      </c>
      <c r="W74" s="11">
        <v>136</v>
      </c>
      <c r="X74" s="13">
        <v>3</v>
      </c>
      <c r="Z74" s="12">
        <v>46193</v>
      </c>
      <c r="AA74" s="11" t="s">
        <v>161</v>
      </c>
      <c r="AB74" s="11" t="s">
        <v>22</v>
      </c>
      <c r="AC74" s="11">
        <v>94</v>
      </c>
      <c r="AD74" s="11">
        <v>42</v>
      </c>
      <c r="AE74" s="11">
        <v>136</v>
      </c>
      <c r="AF74" s="13">
        <v>2</v>
      </c>
    </row>
    <row r="75" spans="1:32" x14ac:dyDescent="0.25">
      <c r="A75">
        <v>72</v>
      </c>
      <c r="B75" s="12">
        <v>46189</v>
      </c>
      <c r="C75" s="11" t="s">
        <v>130</v>
      </c>
      <c r="D75" s="11" t="s">
        <v>131</v>
      </c>
      <c r="E75" s="11">
        <v>82</v>
      </c>
      <c r="F75" s="11">
        <v>52</v>
      </c>
      <c r="G75" s="11">
        <v>134</v>
      </c>
      <c r="H75" s="13">
        <v>2</v>
      </c>
      <c r="J75" s="12">
        <v>46192</v>
      </c>
      <c r="K75" s="11" t="s">
        <v>182</v>
      </c>
      <c r="L75" s="11" t="s">
        <v>117</v>
      </c>
      <c r="M75" s="11">
        <v>90</v>
      </c>
      <c r="N75" s="11">
        <v>44</v>
      </c>
      <c r="O75" s="11">
        <v>134</v>
      </c>
      <c r="P75" s="13">
        <v>2</v>
      </c>
      <c r="R75" s="12">
        <v>46193</v>
      </c>
      <c r="S75" s="11" t="s">
        <v>188</v>
      </c>
      <c r="T75" s="11" t="s">
        <v>189</v>
      </c>
      <c r="U75" s="11">
        <v>101</v>
      </c>
      <c r="V75" s="11">
        <v>35</v>
      </c>
      <c r="W75" s="11">
        <v>136</v>
      </c>
      <c r="X75" s="13">
        <v>0</v>
      </c>
      <c r="Z75" s="12">
        <v>46191</v>
      </c>
      <c r="AA75" s="11" t="s">
        <v>123</v>
      </c>
      <c r="AB75" s="11" t="s">
        <v>19</v>
      </c>
      <c r="AC75" s="11">
        <v>104</v>
      </c>
      <c r="AD75" s="11">
        <v>32</v>
      </c>
      <c r="AE75" s="11">
        <v>136</v>
      </c>
      <c r="AF75" s="13">
        <v>5</v>
      </c>
    </row>
    <row r="76" spans="1:32" x14ac:dyDescent="0.25">
      <c r="A76">
        <v>73</v>
      </c>
      <c r="B76" s="12">
        <v>46194</v>
      </c>
      <c r="C76" s="11" t="s">
        <v>195</v>
      </c>
      <c r="D76" s="11" t="s">
        <v>28</v>
      </c>
      <c r="E76" s="11">
        <v>89</v>
      </c>
      <c r="F76" s="11">
        <v>45</v>
      </c>
      <c r="G76" s="11">
        <v>134</v>
      </c>
      <c r="H76" s="13">
        <v>0</v>
      </c>
      <c r="J76" s="12">
        <v>46194</v>
      </c>
      <c r="K76" s="11" t="s">
        <v>207</v>
      </c>
      <c r="L76" s="11" t="s">
        <v>65</v>
      </c>
      <c r="M76" s="11">
        <v>91</v>
      </c>
      <c r="N76" s="11">
        <v>43</v>
      </c>
      <c r="O76" s="11">
        <v>134</v>
      </c>
      <c r="P76" s="13">
        <v>1</v>
      </c>
      <c r="R76" s="12">
        <v>46193</v>
      </c>
      <c r="S76" s="11" t="s">
        <v>173</v>
      </c>
      <c r="T76" s="11" t="s">
        <v>174</v>
      </c>
      <c r="U76" s="11">
        <v>81</v>
      </c>
      <c r="V76" s="11">
        <v>54</v>
      </c>
      <c r="W76" s="11">
        <v>135</v>
      </c>
      <c r="X76" s="13">
        <v>0</v>
      </c>
      <c r="Z76" s="12">
        <v>46193</v>
      </c>
      <c r="AA76" s="11" t="s">
        <v>177</v>
      </c>
      <c r="AB76" s="11" t="s">
        <v>174</v>
      </c>
      <c r="AC76" s="11">
        <v>88</v>
      </c>
      <c r="AD76" s="11">
        <v>47</v>
      </c>
      <c r="AE76" s="11">
        <v>135</v>
      </c>
      <c r="AF76" s="13">
        <v>0</v>
      </c>
    </row>
    <row r="77" spans="1:32" x14ac:dyDescent="0.25">
      <c r="A77">
        <v>74</v>
      </c>
      <c r="B77" s="12">
        <v>46187</v>
      </c>
      <c r="C77" s="11" t="s">
        <v>111</v>
      </c>
      <c r="D77" s="11" t="s">
        <v>12</v>
      </c>
      <c r="E77" s="11">
        <v>89</v>
      </c>
      <c r="F77" s="11">
        <v>45</v>
      </c>
      <c r="G77" s="11">
        <v>134</v>
      </c>
      <c r="H77" s="13">
        <v>2</v>
      </c>
      <c r="J77" s="12">
        <v>46186</v>
      </c>
      <c r="K77" s="11" t="s">
        <v>52</v>
      </c>
      <c r="L77" s="11" t="s">
        <v>51</v>
      </c>
      <c r="M77" s="11">
        <v>98</v>
      </c>
      <c r="N77" s="11">
        <v>36</v>
      </c>
      <c r="O77" s="11">
        <v>134</v>
      </c>
      <c r="P77" s="13">
        <v>5</v>
      </c>
      <c r="R77" s="12">
        <v>46193</v>
      </c>
      <c r="S77" s="11" t="s">
        <v>192</v>
      </c>
      <c r="T77" s="11" t="s">
        <v>15</v>
      </c>
      <c r="U77" s="11">
        <v>90</v>
      </c>
      <c r="V77" s="11">
        <v>45</v>
      </c>
      <c r="W77" s="11">
        <v>135</v>
      </c>
      <c r="X77" s="13">
        <v>1</v>
      </c>
      <c r="Z77" s="12">
        <v>46186</v>
      </c>
      <c r="AA77" s="11" t="s">
        <v>78</v>
      </c>
      <c r="AB77" s="11" t="s">
        <v>65</v>
      </c>
      <c r="AC77" s="11">
        <v>90</v>
      </c>
      <c r="AD77" s="11">
        <v>45</v>
      </c>
      <c r="AE77" s="11">
        <v>135</v>
      </c>
      <c r="AF77" s="13">
        <v>0</v>
      </c>
    </row>
    <row r="78" spans="1:32" x14ac:dyDescent="0.25">
      <c r="A78">
        <v>75</v>
      </c>
      <c r="B78" s="12">
        <v>46193</v>
      </c>
      <c r="C78" s="11" t="s">
        <v>180</v>
      </c>
      <c r="D78" s="11" t="s">
        <v>174</v>
      </c>
      <c r="E78" s="11">
        <v>91</v>
      </c>
      <c r="F78" s="11">
        <v>43</v>
      </c>
      <c r="G78" s="11">
        <v>134</v>
      </c>
      <c r="H78" s="13">
        <v>3</v>
      </c>
      <c r="J78" s="12">
        <v>46193</v>
      </c>
      <c r="K78" s="11" t="s">
        <v>161</v>
      </c>
      <c r="L78" s="11" t="s">
        <v>22</v>
      </c>
      <c r="M78" s="11">
        <v>100</v>
      </c>
      <c r="N78" s="11">
        <v>34</v>
      </c>
      <c r="O78" s="11">
        <v>134</v>
      </c>
      <c r="P78" s="13">
        <v>1</v>
      </c>
      <c r="R78" s="12">
        <v>46189</v>
      </c>
      <c r="S78" s="11" t="s">
        <v>140</v>
      </c>
      <c r="T78" s="11" t="s">
        <v>139</v>
      </c>
      <c r="U78" s="11">
        <v>90</v>
      </c>
      <c r="V78" s="11">
        <v>45</v>
      </c>
      <c r="W78" s="11">
        <v>135</v>
      </c>
      <c r="X78" s="13">
        <v>1</v>
      </c>
      <c r="Z78" s="12">
        <v>46189</v>
      </c>
      <c r="AA78" s="11" t="s">
        <v>134</v>
      </c>
      <c r="AB78" s="11" t="s">
        <v>22</v>
      </c>
      <c r="AC78" s="11">
        <v>90</v>
      </c>
      <c r="AD78" s="11">
        <v>45</v>
      </c>
      <c r="AE78" s="11">
        <v>135</v>
      </c>
      <c r="AF78" s="13">
        <v>0</v>
      </c>
    </row>
    <row r="79" spans="1:32" x14ac:dyDescent="0.25">
      <c r="A79">
        <v>76</v>
      </c>
      <c r="B79" s="12">
        <v>46188</v>
      </c>
      <c r="C79" s="11" t="s">
        <v>124</v>
      </c>
      <c r="D79" s="11" t="s">
        <v>19</v>
      </c>
      <c r="E79" s="11">
        <v>93</v>
      </c>
      <c r="F79" s="11">
        <v>41</v>
      </c>
      <c r="G79" s="11">
        <v>134</v>
      </c>
      <c r="H79" s="13">
        <v>3</v>
      </c>
      <c r="J79" s="12">
        <v>46189</v>
      </c>
      <c r="K79" s="11" t="s">
        <v>130</v>
      </c>
      <c r="L79" s="11" t="s">
        <v>131</v>
      </c>
      <c r="M79" s="11">
        <v>82</v>
      </c>
      <c r="N79" s="11">
        <v>51</v>
      </c>
      <c r="O79" s="11">
        <v>133</v>
      </c>
      <c r="P79" s="13">
        <v>4</v>
      </c>
      <c r="R79" s="12">
        <v>46187</v>
      </c>
      <c r="S79" s="11" t="s">
        <v>93</v>
      </c>
      <c r="T79" s="11" t="s">
        <v>23</v>
      </c>
      <c r="U79" s="11">
        <v>91</v>
      </c>
      <c r="V79" s="11">
        <v>44</v>
      </c>
      <c r="W79" s="11">
        <v>135</v>
      </c>
      <c r="X79" s="13">
        <v>2</v>
      </c>
      <c r="Z79" s="12">
        <v>46187</v>
      </c>
      <c r="AA79" s="11" t="s">
        <v>104</v>
      </c>
      <c r="AB79" s="11" t="s">
        <v>12</v>
      </c>
      <c r="AC79" s="11">
        <v>92</v>
      </c>
      <c r="AD79" s="11">
        <v>43</v>
      </c>
      <c r="AE79" s="11">
        <v>135</v>
      </c>
      <c r="AF79" s="13">
        <v>3</v>
      </c>
    </row>
    <row r="80" spans="1:32" x14ac:dyDescent="0.25">
      <c r="A80">
        <v>77</v>
      </c>
      <c r="B80" s="12">
        <v>46192</v>
      </c>
      <c r="C80" s="11" t="s">
        <v>133</v>
      </c>
      <c r="D80" s="11" t="s">
        <v>22</v>
      </c>
      <c r="E80" s="11">
        <v>83</v>
      </c>
      <c r="F80" s="11">
        <v>50</v>
      </c>
      <c r="G80" s="11">
        <v>133</v>
      </c>
      <c r="H80" s="13">
        <v>0</v>
      </c>
      <c r="J80" s="12">
        <v>46190</v>
      </c>
      <c r="K80" s="11" t="s">
        <v>156</v>
      </c>
      <c r="L80" s="11" t="s">
        <v>16</v>
      </c>
      <c r="M80" s="11">
        <v>89</v>
      </c>
      <c r="N80" s="11">
        <v>44</v>
      </c>
      <c r="O80" s="11">
        <v>133</v>
      </c>
      <c r="P80" s="13">
        <v>3</v>
      </c>
      <c r="R80" s="12">
        <v>46189</v>
      </c>
      <c r="S80" s="11" t="s">
        <v>142</v>
      </c>
      <c r="T80" s="11" t="s">
        <v>143</v>
      </c>
      <c r="U80" s="11">
        <v>92</v>
      </c>
      <c r="V80" s="11">
        <v>43</v>
      </c>
      <c r="W80" s="11">
        <v>135</v>
      </c>
      <c r="X80" s="13">
        <v>0</v>
      </c>
      <c r="Z80" s="12">
        <v>46189</v>
      </c>
      <c r="AA80" s="11" t="s">
        <v>63</v>
      </c>
      <c r="AB80" s="11" t="s">
        <v>22</v>
      </c>
      <c r="AC80" s="11">
        <v>96</v>
      </c>
      <c r="AD80" s="11">
        <v>39</v>
      </c>
      <c r="AE80" s="11">
        <v>135</v>
      </c>
      <c r="AF80" s="13">
        <v>3</v>
      </c>
    </row>
    <row r="81" spans="1:32" x14ac:dyDescent="0.25">
      <c r="A81">
        <v>78</v>
      </c>
      <c r="B81" s="12">
        <v>46192</v>
      </c>
      <c r="C81" s="11" t="s">
        <v>180</v>
      </c>
      <c r="D81" s="11" t="s">
        <v>174</v>
      </c>
      <c r="E81" s="11">
        <v>83</v>
      </c>
      <c r="F81" s="11">
        <v>50</v>
      </c>
      <c r="G81" s="11">
        <v>133</v>
      </c>
      <c r="H81" s="13">
        <v>1</v>
      </c>
      <c r="J81" s="12">
        <v>46187</v>
      </c>
      <c r="K81" s="11" t="s">
        <v>105</v>
      </c>
      <c r="L81" s="11" t="s">
        <v>106</v>
      </c>
      <c r="M81" s="11">
        <v>94</v>
      </c>
      <c r="N81" s="11">
        <v>39</v>
      </c>
      <c r="O81" s="11">
        <v>133</v>
      </c>
      <c r="P81" s="13">
        <v>2</v>
      </c>
      <c r="R81" s="12">
        <v>46186</v>
      </c>
      <c r="S81" s="11" t="s">
        <v>55</v>
      </c>
      <c r="T81" s="11" t="s">
        <v>29</v>
      </c>
      <c r="U81" s="11">
        <v>92</v>
      </c>
      <c r="V81" s="11">
        <v>43</v>
      </c>
      <c r="W81" s="11">
        <v>135</v>
      </c>
      <c r="X81" s="13">
        <v>1</v>
      </c>
      <c r="Z81" s="12">
        <v>46194</v>
      </c>
      <c r="AA81" s="11" t="s">
        <v>212</v>
      </c>
      <c r="AB81" s="11" t="s">
        <v>21</v>
      </c>
      <c r="AC81" s="11">
        <v>99</v>
      </c>
      <c r="AD81" s="11">
        <v>36</v>
      </c>
      <c r="AE81" s="11">
        <v>135</v>
      </c>
      <c r="AF81" s="13">
        <v>5</v>
      </c>
    </row>
    <row r="82" spans="1:32" x14ac:dyDescent="0.25">
      <c r="A82">
        <v>79</v>
      </c>
      <c r="B82" s="12">
        <v>46186</v>
      </c>
      <c r="C82" s="11" t="s">
        <v>76</v>
      </c>
      <c r="D82" s="11" t="s">
        <v>24</v>
      </c>
      <c r="E82" s="11">
        <v>89</v>
      </c>
      <c r="F82" s="11">
        <v>44</v>
      </c>
      <c r="G82" s="11">
        <v>133</v>
      </c>
      <c r="H82" s="13">
        <v>0</v>
      </c>
      <c r="J82" s="12">
        <v>46193</v>
      </c>
      <c r="K82" s="11" t="s">
        <v>188</v>
      </c>
      <c r="L82" s="11" t="s">
        <v>189</v>
      </c>
      <c r="M82" s="11">
        <v>107</v>
      </c>
      <c r="N82" s="11">
        <v>26</v>
      </c>
      <c r="O82" s="11">
        <v>133</v>
      </c>
      <c r="P82" s="13">
        <v>5</v>
      </c>
      <c r="R82" s="12">
        <v>46187</v>
      </c>
      <c r="S82" s="11" t="s">
        <v>88</v>
      </c>
      <c r="T82" s="11" t="s">
        <v>23</v>
      </c>
      <c r="U82" s="11">
        <v>94</v>
      </c>
      <c r="V82" s="11">
        <v>41</v>
      </c>
      <c r="W82" s="11">
        <v>135</v>
      </c>
      <c r="X82" s="13">
        <v>4</v>
      </c>
      <c r="Z82" s="12">
        <v>46187</v>
      </c>
      <c r="AA82" s="11" t="s">
        <v>105</v>
      </c>
      <c r="AB82" s="11" t="s">
        <v>106</v>
      </c>
      <c r="AC82" s="11">
        <v>100</v>
      </c>
      <c r="AD82" s="11">
        <v>35</v>
      </c>
      <c r="AE82" s="11">
        <v>135</v>
      </c>
      <c r="AF82" s="13">
        <v>2</v>
      </c>
    </row>
    <row r="83" spans="1:32" x14ac:dyDescent="0.25">
      <c r="A83">
        <v>80</v>
      </c>
      <c r="B83" s="12">
        <v>46194</v>
      </c>
      <c r="C83" s="11" t="s">
        <v>133</v>
      </c>
      <c r="D83" s="11" t="s">
        <v>22</v>
      </c>
      <c r="E83" s="11">
        <v>92</v>
      </c>
      <c r="F83" s="11">
        <v>41</v>
      </c>
      <c r="G83" s="11">
        <v>133</v>
      </c>
      <c r="H83" s="13">
        <v>1</v>
      </c>
      <c r="J83" s="12">
        <v>46187</v>
      </c>
      <c r="K83" s="11" t="s">
        <v>95</v>
      </c>
      <c r="L83" s="11" t="s">
        <v>96</v>
      </c>
      <c r="M83" s="11">
        <v>88</v>
      </c>
      <c r="N83" s="11">
        <v>44</v>
      </c>
      <c r="O83" s="11">
        <v>132</v>
      </c>
      <c r="P83" s="13">
        <v>8</v>
      </c>
      <c r="R83" s="12">
        <v>46185</v>
      </c>
      <c r="S83" s="11" t="s">
        <v>42</v>
      </c>
      <c r="T83" s="11" t="s">
        <v>32</v>
      </c>
      <c r="U83" s="11">
        <v>100</v>
      </c>
      <c r="V83" s="11">
        <v>35</v>
      </c>
      <c r="W83" s="11">
        <v>135</v>
      </c>
      <c r="X83" s="13">
        <v>6</v>
      </c>
      <c r="Z83" s="12">
        <v>46193</v>
      </c>
      <c r="AA83" s="11" t="s">
        <v>176</v>
      </c>
      <c r="AB83" s="11" t="s">
        <v>174</v>
      </c>
      <c r="AC83" s="11">
        <v>101</v>
      </c>
      <c r="AD83" s="11">
        <v>34</v>
      </c>
      <c r="AE83" s="11">
        <v>135</v>
      </c>
      <c r="AF83" s="13">
        <v>3</v>
      </c>
    </row>
    <row r="84" spans="1:32" x14ac:dyDescent="0.25">
      <c r="A84">
        <v>81</v>
      </c>
      <c r="B84" s="12">
        <v>46185</v>
      </c>
      <c r="C84" s="11" t="s">
        <v>46</v>
      </c>
      <c r="D84" s="11" t="s">
        <v>32</v>
      </c>
      <c r="E84" s="11">
        <v>98</v>
      </c>
      <c r="F84" s="11">
        <v>35</v>
      </c>
      <c r="G84" s="11">
        <v>133</v>
      </c>
      <c r="H84" s="13">
        <v>3</v>
      </c>
      <c r="J84" s="12">
        <v>46191</v>
      </c>
      <c r="K84" s="11" t="s">
        <v>123</v>
      </c>
      <c r="L84" s="11" t="s">
        <v>19</v>
      </c>
      <c r="M84" s="11">
        <v>90</v>
      </c>
      <c r="N84" s="11">
        <v>42</v>
      </c>
      <c r="O84" s="11">
        <v>132</v>
      </c>
      <c r="P84" s="13">
        <v>2</v>
      </c>
      <c r="R84" s="12">
        <v>46193</v>
      </c>
      <c r="S84" s="11" t="s">
        <v>176</v>
      </c>
      <c r="T84" s="11" t="s">
        <v>174</v>
      </c>
      <c r="U84" s="11">
        <v>82</v>
      </c>
      <c r="V84" s="11">
        <v>52</v>
      </c>
      <c r="W84" s="11">
        <v>134</v>
      </c>
      <c r="X84" s="13">
        <v>3</v>
      </c>
      <c r="Z84" s="12">
        <v>46186</v>
      </c>
      <c r="AA84" s="11" t="s">
        <v>57</v>
      </c>
      <c r="AB84" s="11" t="s">
        <v>14</v>
      </c>
      <c r="AC84" s="11">
        <v>89</v>
      </c>
      <c r="AD84" s="11">
        <v>45</v>
      </c>
      <c r="AE84" s="11">
        <v>134</v>
      </c>
      <c r="AF84" s="13">
        <v>2</v>
      </c>
    </row>
    <row r="85" spans="1:32" x14ac:dyDescent="0.25">
      <c r="A85">
        <v>82</v>
      </c>
      <c r="B85" s="12">
        <v>46193</v>
      </c>
      <c r="C85" s="11" t="s">
        <v>179</v>
      </c>
      <c r="D85" s="11" t="s">
        <v>174</v>
      </c>
      <c r="E85" s="11">
        <v>99</v>
      </c>
      <c r="F85" s="11">
        <v>34</v>
      </c>
      <c r="G85" s="11">
        <v>133</v>
      </c>
      <c r="H85" s="13">
        <v>3</v>
      </c>
      <c r="J85" s="12">
        <v>46186</v>
      </c>
      <c r="K85" s="11" t="s">
        <v>57</v>
      </c>
      <c r="L85" s="11" t="s">
        <v>14</v>
      </c>
      <c r="M85" s="11">
        <v>96</v>
      </c>
      <c r="N85" s="11">
        <v>36</v>
      </c>
      <c r="O85" s="11">
        <v>132</v>
      </c>
      <c r="P85" s="13">
        <v>2</v>
      </c>
      <c r="R85" s="12">
        <v>46186</v>
      </c>
      <c r="S85" s="11" t="s">
        <v>50</v>
      </c>
      <c r="T85" s="11" t="s">
        <v>51</v>
      </c>
      <c r="U85" s="11">
        <v>83</v>
      </c>
      <c r="V85" s="11">
        <v>51</v>
      </c>
      <c r="W85" s="11">
        <v>134</v>
      </c>
      <c r="X85" s="13">
        <v>0</v>
      </c>
      <c r="Z85" s="12">
        <v>46190</v>
      </c>
      <c r="AA85" s="11" t="s">
        <v>154</v>
      </c>
      <c r="AB85" s="11" t="s">
        <v>22</v>
      </c>
      <c r="AC85" s="11">
        <v>90</v>
      </c>
      <c r="AD85" s="11">
        <v>44</v>
      </c>
      <c r="AE85" s="11">
        <v>134</v>
      </c>
      <c r="AF85" s="13">
        <v>2</v>
      </c>
    </row>
    <row r="86" spans="1:32" x14ac:dyDescent="0.25">
      <c r="A86">
        <v>83</v>
      </c>
      <c r="B86" s="12">
        <v>46194</v>
      </c>
      <c r="C86" s="11" t="s">
        <v>207</v>
      </c>
      <c r="D86" s="11" t="s">
        <v>65</v>
      </c>
      <c r="E86" s="11">
        <v>84</v>
      </c>
      <c r="F86" s="11">
        <v>48</v>
      </c>
      <c r="G86" s="11">
        <v>132</v>
      </c>
      <c r="H86" s="13">
        <v>1</v>
      </c>
      <c r="J86" s="12">
        <v>46194</v>
      </c>
      <c r="K86" s="11" t="s">
        <v>210</v>
      </c>
      <c r="L86" s="11" t="s">
        <v>21</v>
      </c>
      <c r="M86" s="11">
        <v>78</v>
      </c>
      <c r="N86" s="11">
        <v>53</v>
      </c>
      <c r="O86" s="11">
        <v>131</v>
      </c>
      <c r="P86" s="13">
        <v>0</v>
      </c>
      <c r="R86" s="12">
        <v>46193</v>
      </c>
      <c r="S86" s="11" t="s">
        <v>179</v>
      </c>
      <c r="T86" s="11" t="s">
        <v>174</v>
      </c>
      <c r="U86" s="11">
        <v>90</v>
      </c>
      <c r="V86" s="11">
        <v>44</v>
      </c>
      <c r="W86" s="11">
        <v>134</v>
      </c>
      <c r="X86" s="13">
        <v>1</v>
      </c>
      <c r="Z86" s="12">
        <v>46186</v>
      </c>
      <c r="AA86" s="11" t="s">
        <v>79</v>
      </c>
      <c r="AB86" s="11" t="s">
        <v>65</v>
      </c>
      <c r="AC86" s="11">
        <v>93</v>
      </c>
      <c r="AD86" s="11">
        <v>41</v>
      </c>
      <c r="AE86" s="11">
        <v>134</v>
      </c>
      <c r="AF86" s="13">
        <v>1</v>
      </c>
    </row>
    <row r="87" spans="1:32" x14ac:dyDescent="0.25">
      <c r="A87">
        <v>84</v>
      </c>
      <c r="B87" s="12">
        <v>46192</v>
      </c>
      <c r="C87" s="11" t="s">
        <v>181</v>
      </c>
      <c r="D87" s="11" t="s">
        <v>174</v>
      </c>
      <c r="E87" s="11">
        <v>87</v>
      </c>
      <c r="F87" s="11">
        <v>45</v>
      </c>
      <c r="G87" s="11">
        <v>132</v>
      </c>
      <c r="H87" s="13">
        <v>3</v>
      </c>
      <c r="J87" s="12">
        <v>46192</v>
      </c>
      <c r="K87" s="11" t="s">
        <v>180</v>
      </c>
      <c r="L87" s="11" t="s">
        <v>174</v>
      </c>
      <c r="M87" s="11">
        <v>86</v>
      </c>
      <c r="N87" s="11">
        <v>45</v>
      </c>
      <c r="O87" s="11">
        <v>131</v>
      </c>
      <c r="P87" s="13">
        <v>1</v>
      </c>
      <c r="R87" s="12">
        <v>46191</v>
      </c>
      <c r="S87" s="11" t="s">
        <v>161</v>
      </c>
      <c r="T87" s="11" t="s">
        <v>22</v>
      </c>
      <c r="U87" s="11">
        <v>99</v>
      </c>
      <c r="V87" s="11">
        <v>35</v>
      </c>
      <c r="W87" s="11">
        <v>134</v>
      </c>
      <c r="X87" s="13">
        <v>3</v>
      </c>
      <c r="Z87" s="12">
        <v>46187</v>
      </c>
      <c r="AA87" s="11" t="s">
        <v>87</v>
      </c>
      <c r="AB87" s="11" t="s">
        <v>26</v>
      </c>
      <c r="AC87" s="11">
        <v>99</v>
      </c>
      <c r="AD87" s="11">
        <v>35</v>
      </c>
      <c r="AE87" s="11">
        <v>134</v>
      </c>
      <c r="AF87" s="13">
        <v>4</v>
      </c>
    </row>
    <row r="88" spans="1:32" x14ac:dyDescent="0.25">
      <c r="A88">
        <v>85</v>
      </c>
      <c r="B88" s="12">
        <v>46187</v>
      </c>
      <c r="C88" s="11" t="s">
        <v>85</v>
      </c>
      <c r="D88" s="11" t="s">
        <v>26</v>
      </c>
      <c r="E88" s="11">
        <v>87</v>
      </c>
      <c r="F88" s="11">
        <v>45</v>
      </c>
      <c r="G88" s="11">
        <v>132</v>
      </c>
      <c r="H88" s="13">
        <v>6</v>
      </c>
      <c r="J88" s="12">
        <v>46187</v>
      </c>
      <c r="K88" s="11" t="s">
        <v>115</v>
      </c>
      <c r="L88" s="11" t="s">
        <v>10</v>
      </c>
      <c r="M88" s="11">
        <v>86</v>
      </c>
      <c r="N88" s="11">
        <v>45</v>
      </c>
      <c r="O88" s="11">
        <v>131</v>
      </c>
      <c r="P88" s="13">
        <v>1</v>
      </c>
      <c r="R88" s="12">
        <v>46186</v>
      </c>
      <c r="S88" s="11" t="s">
        <v>56</v>
      </c>
      <c r="T88" s="11" t="s">
        <v>14</v>
      </c>
      <c r="U88" s="11">
        <v>71</v>
      </c>
      <c r="V88" s="11">
        <v>62</v>
      </c>
      <c r="W88" s="11">
        <v>133</v>
      </c>
      <c r="X88" s="13">
        <v>0</v>
      </c>
      <c r="Z88" s="12">
        <v>46192</v>
      </c>
      <c r="AA88" s="11" t="s">
        <v>178</v>
      </c>
      <c r="AB88" s="11" t="s">
        <v>22</v>
      </c>
      <c r="AC88" s="11">
        <v>88</v>
      </c>
      <c r="AD88" s="11">
        <v>45</v>
      </c>
      <c r="AE88" s="11">
        <v>133</v>
      </c>
      <c r="AF88" s="13">
        <v>1</v>
      </c>
    </row>
    <row r="89" spans="1:32" x14ac:dyDescent="0.25">
      <c r="A89">
        <v>86</v>
      </c>
      <c r="B89" s="12">
        <v>46193</v>
      </c>
      <c r="C89" s="11" t="s">
        <v>186</v>
      </c>
      <c r="D89" s="11" t="s">
        <v>131</v>
      </c>
      <c r="E89" s="11">
        <v>88</v>
      </c>
      <c r="F89" s="11">
        <v>44</v>
      </c>
      <c r="G89" s="11">
        <v>132</v>
      </c>
      <c r="H89" s="13">
        <v>0</v>
      </c>
      <c r="J89" s="12">
        <v>46193</v>
      </c>
      <c r="K89" s="11" t="s">
        <v>176</v>
      </c>
      <c r="L89" s="11" t="s">
        <v>174</v>
      </c>
      <c r="M89" s="11">
        <v>88</v>
      </c>
      <c r="N89" s="11">
        <v>43</v>
      </c>
      <c r="O89" s="11">
        <v>131</v>
      </c>
      <c r="P89" s="13">
        <v>2</v>
      </c>
      <c r="R89" s="12">
        <v>46193</v>
      </c>
      <c r="S89" s="11" t="s">
        <v>185</v>
      </c>
      <c r="T89" s="11" t="s">
        <v>131</v>
      </c>
      <c r="U89" s="11">
        <v>89</v>
      </c>
      <c r="V89" s="11">
        <v>44</v>
      </c>
      <c r="W89" s="11">
        <v>133</v>
      </c>
      <c r="X89" s="13">
        <v>0</v>
      </c>
      <c r="Z89" s="12">
        <v>46186</v>
      </c>
      <c r="AA89" s="11" t="s">
        <v>110</v>
      </c>
      <c r="AB89" s="11" t="s">
        <v>70</v>
      </c>
      <c r="AC89" s="11">
        <v>89</v>
      </c>
      <c r="AD89" s="11">
        <v>44</v>
      </c>
      <c r="AE89" s="11">
        <v>133</v>
      </c>
      <c r="AF89" s="13">
        <v>2</v>
      </c>
    </row>
    <row r="90" spans="1:32" x14ac:dyDescent="0.25">
      <c r="A90">
        <v>87</v>
      </c>
      <c r="B90" s="12">
        <v>46194</v>
      </c>
      <c r="C90" s="11" t="s">
        <v>212</v>
      </c>
      <c r="D90" s="11" t="s">
        <v>21</v>
      </c>
      <c r="E90" s="11">
        <v>88</v>
      </c>
      <c r="F90" s="11">
        <v>44</v>
      </c>
      <c r="G90" s="11">
        <v>132</v>
      </c>
      <c r="H90" s="13">
        <v>4</v>
      </c>
      <c r="J90" s="12">
        <v>46193</v>
      </c>
      <c r="K90" s="11" t="s">
        <v>186</v>
      </c>
      <c r="L90" s="11" t="s">
        <v>131</v>
      </c>
      <c r="M90" s="11">
        <v>95</v>
      </c>
      <c r="N90" s="11">
        <v>36</v>
      </c>
      <c r="O90" s="11">
        <v>131</v>
      </c>
      <c r="P90" s="13">
        <v>4</v>
      </c>
      <c r="R90" s="12">
        <v>46189</v>
      </c>
      <c r="S90" s="11" t="s">
        <v>135</v>
      </c>
      <c r="T90" s="11" t="s">
        <v>136</v>
      </c>
      <c r="U90" s="11">
        <v>90</v>
      </c>
      <c r="V90" s="11">
        <v>43</v>
      </c>
      <c r="W90" s="11">
        <v>133</v>
      </c>
      <c r="X90" s="13">
        <v>2</v>
      </c>
      <c r="Z90" s="12">
        <v>46193</v>
      </c>
      <c r="AA90" s="11" t="s">
        <v>185</v>
      </c>
      <c r="AB90" s="11" t="s">
        <v>131</v>
      </c>
      <c r="AC90" s="11">
        <v>99</v>
      </c>
      <c r="AD90" s="11">
        <v>34</v>
      </c>
      <c r="AE90" s="11">
        <v>133</v>
      </c>
      <c r="AF90" s="13">
        <v>4</v>
      </c>
    </row>
    <row r="91" spans="1:32" x14ac:dyDescent="0.25">
      <c r="A91">
        <v>88</v>
      </c>
      <c r="B91" s="12">
        <v>46190</v>
      </c>
      <c r="C91" s="11" t="s">
        <v>150</v>
      </c>
      <c r="D91" s="11" t="s">
        <v>151</v>
      </c>
      <c r="E91" s="11">
        <v>93</v>
      </c>
      <c r="F91" s="11">
        <v>39</v>
      </c>
      <c r="G91" s="11">
        <v>132</v>
      </c>
      <c r="H91" s="13">
        <v>3</v>
      </c>
      <c r="J91" s="12">
        <v>46193</v>
      </c>
      <c r="K91" s="11" t="s">
        <v>173</v>
      </c>
      <c r="L91" s="11" t="s">
        <v>174</v>
      </c>
      <c r="M91" s="11">
        <v>76</v>
      </c>
      <c r="N91" s="11">
        <v>54</v>
      </c>
      <c r="O91" s="11">
        <v>130</v>
      </c>
      <c r="P91" s="13">
        <v>1</v>
      </c>
      <c r="R91" s="12">
        <v>46192</v>
      </c>
      <c r="S91" s="11" t="s">
        <v>179</v>
      </c>
      <c r="T91" s="11" t="s">
        <v>174</v>
      </c>
      <c r="U91" s="11">
        <v>98</v>
      </c>
      <c r="V91" s="11">
        <v>35</v>
      </c>
      <c r="W91" s="11">
        <v>133</v>
      </c>
      <c r="X91" s="13">
        <v>0</v>
      </c>
      <c r="Z91" s="12">
        <v>46187</v>
      </c>
      <c r="AA91" s="11" t="s">
        <v>113</v>
      </c>
      <c r="AB91" s="11" t="s">
        <v>12</v>
      </c>
      <c r="AC91" s="11">
        <v>90</v>
      </c>
      <c r="AD91" s="11">
        <v>42</v>
      </c>
      <c r="AE91" s="11">
        <v>132</v>
      </c>
      <c r="AF91" s="13">
        <v>3</v>
      </c>
    </row>
    <row r="92" spans="1:32" x14ac:dyDescent="0.25">
      <c r="A92">
        <v>89</v>
      </c>
      <c r="B92" s="12">
        <v>46189</v>
      </c>
      <c r="C92" s="11" t="s">
        <v>133</v>
      </c>
      <c r="D92" s="11" t="s">
        <v>22</v>
      </c>
      <c r="E92" s="11">
        <v>97</v>
      </c>
      <c r="F92" s="11">
        <v>35</v>
      </c>
      <c r="G92" s="11">
        <v>132</v>
      </c>
      <c r="H92" s="13">
        <v>1</v>
      </c>
      <c r="J92" s="12">
        <v>46189</v>
      </c>
      <c r="K92" s="11" t="s">
        <v>141</v>
      </c>
      <c r="L92" s="11" t="s">
        <v>131</v>
      </c>
      <c r="M92" s="11">
        <v>88</v>
      </c>
      <c r="N92" s="11">
        <v>42</v>
      </c>
      <c r="O92" s="11">
        <v>130</v>
      </c>
      <c r="P92" s="13">
        <v>1</v>
      </c>
      <c r="R92" s="12">
        <v>46193</v>
      </c>
      <c r="S92" s="11" t="s">
        <v>186</v>
      </c>
      <c r="T92" s="11" t="s">
        <v>131</v>
      </c>
      <c r="U92" s="11">
        <v>79</v>
      </c>
      <c r="V92" s="11">
        <v>53</v>
      </c>
      <c r="W92" s="11">
        <v>132</v>
      </c>
      <c r="X92" s="13">
        <v>1</v>
      </c>
      <c r="Z92" s="12">
        <v>46192</v>
      </c>
      <c r="AA92" s="11" t="s">
        <v>181</v>
      </c>
      <c r="AB92" s="11" t="s">
        <v>174</v>
      </c>
      <c r="AC92" s="11">
        <v>97</v>
      </c>
      <c r="AD92" s="11">
        <v>35</v>
      </c>
      <c r="AE92" s="11">
        <v>132</v>
      </c>
      <c r="AF92" s="13">
        <v>5</v>
      </c>
    </row>
    <row r="93" spans="1:32" x14ac:dyDescent="0.25">
      <c r="A93">
        <v>90</v>
      </c>
      <c r="B93" s="12">
        <v>46192</v>
      </c>
      <c r="C93" s="11" t="s">
        <v>178</v>
      </c>
      <c r="D93" s="11" t="s">
        <v>22</v>
      </c>
      <c r="E93" s="11">
        <v>76</v>
      </c>
      <c r="F93" s="11">
        <v>55</v>
      </c>
      <c r="G93" s="11">
        <v>131</v>
      </c>
      <c r="H93" s="13">
        <v>2</v>
      </c>
      <c r="J93" s="12">
        <v>46185</v>
      </c>
      <c r="K93" s="11" t="s">
        <v>38</v>
      </c>
      <c r="L93" s="11" t="s">
        <v>22</v>
      </c>
      <c r="M93" s="11">
        <v>88</v>
      </c>
      <c r="N93" s="11">
        <v>42</v>
      </c>
      <c r="O93" s="11">
        <v>130</v>
      </c>
      <c r="P93" s="13">
        <v>1</v>
      </c>
      <c r="R93" s="12">
        <v>46186</v>
      </c>
      <c r="S93" s="11" t="s">
        <v>109</v>
      </c>
      <c r="T93" s="11" t="s">
        <v>70</v>
      </c>
      <c r="U93" s="11">
        <v>80</v>
      </c>
      <c r="V93" s="11">
        <v>52</v>
      </c>
      <c r="W93" s="11">
        <v>132</v>
      </c>
      <c r="X93" s="13">
        <v>3</v>
      </c>
      <c r="Z93" s="12">
        <v>46186</v>
      </c>
      <c r="AA93" s="11" t="s">
        <v>77</v>
      </c>
      <c r="AB93" s="11" t="s">
        <v>24</v>
      </c>
      <c r="AC93" s="11">
        <v>98</v>
      </c>
      <c r="AD93" s="11">
        <v>34</v>
      </c>
      <c r="AE93" s="11">
        <v>132</v>
      </c>
      <c r="AF93" s="13">
        <v>1</v>
      </c>
    </row>
    <row r="94" spans="1:32" x14ac:dyDescent="0.25">
      <c r="A94">
        <v>91</v>
      </c>
      <c r="B94" s="12">
        <v>46189</v>
      </c>
      <c r="C94" s="11" t="s">
        <v>63</v>
      </c>
      <c r="D94" s="11" t="s">
        <v>22</v>
      </c>
      <c r="E94" s="11">
        <v>87</v>
      </c>
      <c r="F94" s="11">
        <v>44</v>
      </c>
      <c r="G94" s="11">
        <v>131</v>
      </c>
      <c r="H94" s="13">
        <v>3</v>
      </c>
      <c r="J94" s="12">
        <v>46192</v>
      </c>
      <c r="K94" s="11" t="s">
        <v>179</v>
      </c>
      <c r="L94" s="11" t="s">
        <v>174</v>
      </c>
      <c r="M94" s="11">
        <v>94</v>
      </c>
      <c r="N94" s="11">
        <v>36</v>
      </c>
      <c r="O94" s="11">
        <v>130</v>
      </c>
      <c r="P94" s="13">
        <v>3</v>
      </c>
      <c r="R94" s="12">
        <v>46192</v>
      </c>
      <c r="S94" s="11" t="s">
        <v>181</v>
      </c>
      <c r="T94" s="11" t="s">
        <v>174</v>
      </c>
      <c r="U94" s="11">
        <v>87</v>
      </c>
      <c r="V94" s="11">
        <v>45</v>
      </c>
      <c r="W94" s="11">
        <v>132</v>
      </c>
      <c r="X94" s="13">
        <v>2</v>
      </c>
      <c r="Z94" s="12">
        <v>46194</v>
      </c>
      <c r="AA94" s="11" t="s">
        <v>197</v>
      </c>
      <c r="AB94" s="11" t="s">
        <v>15</v>
      </c>
      <c r="AC94" s="11">
        <v>82</v>
      </c>
      <c r="AD94" s="11">
        <v>49</v>
      </c>
      <c r="AE94" s="11">
        <v>131</v>
      </c>
      <c r="AF94" s="13">
        <v>5</v>
      </c>
    </row>
    <row r="95" spans="1:32" x14ac:dyDescent="0.25">
      <c r="A95">
        <v>92</v>
      </c>
      <c r="B95" s="12">
        <v>46193</v>
      </c>
      <c r="C95" s="11" t="s">
        <v>185</v>
      </c>
      <c r="D95" s="11" t="s">
        <v>131</v>
      </c>
      <c r="E95" s="11">
        <v>95</v>
      </c>
      <c r="F95" s="11">
        <v>36</v>
      </c>
      <c r="G95" s="11">
        <v>131</v>
      </c>
      <c r="H95" s="13">
        <v>1</v>
      </c>
      <c r="J95" s="12">
        <v>46192</v>
      </c>
      <c r="K95" s="11" t="s">
        <v>134</v>
      </c>
      <c r="L95" s="11" t="s">
        <v>22</v>
      </c>
      <c r="M95" s="11">
        <v>85</v>
      </c>
      <c r="N95" s="11">
        <v>44</v>
      </c>
      <c r="O95" s="11">
        <v>129</v>
      </c>
      <c r="P95" s="13">
        <v>0</v>
      </c>
      <c r="R95" s="12">
        <v>46191</v>
      </c>
      <c r="S95" s="11" t="s">
        <v>168</v>
      </c>
      <c r="T95" s="11" t="s">
        <v>24</v>
      </c>
      <c r="U95" s="11">
        <v>87</v>
      </c>
      <c r="V95" s="11">
        <v>45</v>
      </c>
      <c r="W95" s="11">
        <v>132</v>
      </c>
      <c r="X95" s="13">
        <v>3</v>
      </c>
      <c r="Z95" s="12">
        <v>46193</v>
      </c>
      <c r="AA95" s="11" t="s">
        <v>181</v>
      </c>
      <c r="AB95" s="11" t="s">
        <v>174</v>
      </c>
      <c r="AC95" s="11">
        <v>88</v>
      </c>
      <c r="AD95" s="11">
        <v>43</v>
      </c>
      <c r="AE95" s="11">
        <v>131</v>
      </c>
      <c r="AF95" s="13">
        <v>2</v>
      </c>
    </row>
    <row r="96" spans="1:32" x14ac:dyDescent="0.25">
      <c r="A96">
        <v>93</v>
      </c>
      <c r="B96" s="12">
        <v>46191</v>
      </c>
      <c r="C96" s="11" t="s">
        <v>170</v>
      </c>
      <c r="D96" s="11" t="s">
        <v>17</v>
      </c>
      <c r="E96" s="11">
        <v>95</v>
      </c>
      <c r="F96" s="11">
        <v>36</v>
      </c>
      <c r="G96" s="11">
        <v>131</v>
      </c>
      <c r="H96" s="13">
        <v>2</v>
      </c>
      <c r="J96" s="12">
        <v>46189</v>
      </c>
      <c r="K96" s="11" t="s">
        <v>132</v>
      </c>
      <c r="L96" s="11" t="s">
        <v>131</v>
      </c>
      <c r="M96" s="11">
        <v>88</v>
      </c>
      <c r="N96" s="11">
        <v>41</v>
      </c>
      <c r="O96" s="11">
        <v>129</v>
      </c>
      <c r="P96" s="13">
        <v>2</v>
      </c>
      <c r="R96" s="12">
        <v>46185</v>
      </c>
      <c r="S96" s="11" t="s">
        <v>40</v>
      </c>
      <c r="T96" s="11" t="s">
        <v>32</v>
      </c>
      <c r="U96" s="11">
        <v>89</v>
      </c>
      <c r="V96" s="11">
        <v>43</v>
      </c>
      <c r="W96" s="11">
        <v>132</v>
      </c>
      <c r="X96" s="13">
        <v>2</v>
      </c>
      <c r="Z96" s="12">
        <v>46193</v>
      </c>
      <c r="AA96" s="11" t="s">
        <v>177</v>
      </c>
      <c r="AB96" s="11" t="s">
        <v>174</v>
      </c>
      <c r="AC96" s="11">
        <v>95</v>
      </c>
      <c r="AD96" s="11">
        <v>36</v>
      </c>
      <c r="AE96" s="11">
        <v>131</v>
      </c>
      <c r="AF96" s="13">
        <v>2</v>
      </c>
    </row>
    <row r="97" spans="1:32" x14ac:dyDescent="0.25">
      <c r="A97">
        <v>94</v>
      </c>
      <c r="B97" s="12">
        <v>46194</v>
      </c>
      <c r="C97" s="11" t="s">
        <v>78</v>
      </c>
      <c r="D97" s="11" t="s">
        <v>65</v>
      </c>
      <c r="E97" s="11">
        <v>99</v>
      </c>
      <c r="F97" s="11">
        <v>32</v>
      </c>
      <c r="G97" s="11">
        <v>131</v>
      </c>
      <c r="H97" s="13">
        <v>3</v>
      </c>
      <c r="J97" s="12">
        <v>46186</v>
      </c>
      <c r="K97" s="11" t="s">
        <v>98</v>
      </c>
      <c r="L97" s="11" t="s">
        <v>18</v>
      </c>
      <c r="M97" s="11">
        <v>90</v>
      </c>
      <c r="N97" s="11">
        <v>39</v>
      </c>
      <c r="O97" s="11">
        <v>129</v>
      </c>
      <c r="P97" s="13">
        <v>1</v>
      </c>
      <c r="R97" s="12">
        <v>46186</v>
      </c>
      <c r="S97" s="11" t="s">
        <v>79</v>
      </c>
      <c r="T97" s="11" t="s">
        <v>65</v>
      </c>
      <c r="U97" s="11">
        <v>96</v>
      </c>
      <c r="V97" s="11">
        <v>36</v>
      </c>
      <c r="W97" s="11">
        <v>132</v>
      </c>
      <c r="X97" s="13">
        <v>2</v>
      </c>
      <c r="Z97" s="12">
        <v>46194</v>
      </c>
      <c r="AA97" s="11" t="s">
        <v>201</v>
      </c>
      <c r="AB97" s="11" t="s">
        <v>202</v>
      </c>
      <c r="AC97" s="11">
        <v>95</v>
      </c>
      <c r="AD97" s="11">
        <v>36</v>
      </c>
      <c r="AE97" s="11">
        <v>131</v>
      </c>
      <c r="AF97" s="13">
        <v>4</v>
      </c>
    </row>
    <row r="98" spans="1:32" x14ac:dyDescent="0.25">
      <c r="A98">
        <v>95</v>
      </c>
      <c r="B98" s="12">
        <v>46194</v>
      </c>
      <c r="C98" s="11" t="s">
        <v>79</v>
      </c>
      <c r="D98" s="11" t="s">
        <v>65</v>
      </c>
      <c r="E98" s="11">
        <v>87</v>
      </c>
      <c r="F98" s="11">
        <v>43</v>
      </c>
      <c r="G98" s="11">
        <v>130</v>
      </c>
      <c r="H98" s="13">
        <v>0</v>
      </c>
      <c r="J98" s="12">
        <v>46187</v>
      </c>
      <c r="K98" s="11" t="s">
        <v>88</v>
      </c>
      <c r="L98" s="11" t="s">
        <v>23</v>
      </c>
      <c r="M98" s="11">
        <v>93</v>
      </c>
      <c r="N98" s="11">
        <v>36</v>
      </c>
      <c r="O98" s="11">
        <v>129</v>
      </c>
      <c r="P98" s="13">
        <v>0</v>
      </c>
      <c r="R98" s="12">
        <v>46194</v>
      </c>
      <c r="S98" s="11" t="s">
        <v>30</v>
      </c>
      <c r="T98" s="11" t="s">
        <v>22</v>
      </c>
      <c r="U98" s="11">
        <v>88</v>
      </c>
      <c r="V98" s="11">
        <v>43</v>
      </c>
      <c r="W98" s="11">
        <v>131</v>
      </c>
      <c r="X98" s="13">
        <v>3</v>
      </c>
      <c r="Z98" s="12">
        <v>46187</v>
      </c>
      <c r="AA98" s="11" t="s">
        <v>89</v>
      </c>
      <c r="AB98" s="11" t="s">
        <v>23</v>
      </c>
      <c r="AC98" s="11">
        <v>76</v>
      </c>
      <c r="AD98" s="11">
        <v>54</v>
      </c>
      <c r="AE98" s="11">
        <v>130</v>
      </c>
      <c r="AF98" s="13">
        <v>0</v>
      </c>
    </row>
    <row r="99" spans="1:32" x14ac:dyDescent="0.25">
      <c r="A99">
        <v>96</v>
      </c>
      <c r="B99" s="12">
        <v>46186</v>
      </c>
      <c r="C99" s="11" t="s">
        <v>109</v>
      </c>
      <c r="D99" s="11" t="s">
        <v>70</v>
      </c>
      <c r="E99" s="11">
        <v>87</v>
      </c>
      <c r="F99" s="11">
        <v>43</v>
      </c>
      <c r="G99" s="11">
        <v>130</v>
      </c>
      <c r="H99" s="13">
        <v>1</v>
      </c>
      <c r="J99" s="12">
        <v>46193</v>
      </c>
      <c r="K99" s="11" t="s">
        <v>173</v>
      </c>
      <c r="L99" s="11" t="s">
        <v>174</v>
      </c>
      <c r="M99" s="11">
        <v>94</v>
      </c>
      <c r="N99" s="11">
        <v>35</v>
      </c>
      <c r="O99" s="11">
        <v>129</v>
      </c>
      <c r="P99" s="13">
        <v>2</v>
      </c>
      <c r="R99" s="12">
        <v>46188</v>
      </c>
      <c r="S99" s="11" t="s">
        <v>125</v>
      </c>
      <c r="T99" s="11" t="s">
        <v>19</v>
      </c>
      <c r="U99" s="11">
        <v>89</v>
      </c>
      <c r="V99" s="11">
        <v>42</v>
      </c>
      <c r="W99" s="11">
        <v>131</v>
      </c>
      <c r="X99" s="13">
        <v>2</v>
      </c>
      <c r="Z99" s="12">
        <v>46193</v>
      </c>
      <c r="AA99" s="11" t="s">
        <v>128</v>
      </c>
      <c r="AB99" s="11" t="s">
        <v>24</v>
      </c>
      <c r="AC99" s="11">
        <v>100</v>
      </c>
      <c r="AD99" s="11">
        <v>30</v>
      </c>
      <c r="AE99" s="11">
        <v>130</v>
      </c>
      <c r="AF99" s="13">
        <v>5</v>
      </c>
    </row>
    <row r="100" spans="1:32" x14ac:dyDescent="0.25">
      <c r="A100">
        <v>97</v>
      </c>
      <c r="B100" s="12">
        <v>46192</v>
      </c>
      <c r="C100" s="11" t="s">
        <v>175</v>
      </c>
      <c r="D100" s="11" t="s">
        <v>174</v>
      </c>
      <c r="E100" s="11">
        <v>90</v>
      </c>
      <c r="F100" s="11">
        <v>40</v>
      </c>
      <c r="G100" s="11">
        <v>130</v>
      </c>
      <c r="H100" s="13">
        <v>0</v>
      </c>
      <c r="J100" s="12">
        <v>46189</v>
      </c>
      <c r="K100" s="11" t="s">
        <v>138</v>
      </c>
      <c r="L100" s="11" t="s">
        <v>139</v>
      </c>
      <c r="M100" s="11">
        <v>94</v>
      </c>
      <c r="N100" s="11">
        <v>35</v>
      </c>
      <c r="O100" s="11">
        <v>129</v>
      </c>
      <c r="P100" s="13">
        <v>4</v>
      </c>
      <c r="R100" s="12">
        <v>46191</v>
      </c>
      <c r="S100" s="11" t="s">
        <v>164</v>
      </c>
      <c r="T100" s="11" t="s">
        <v>19</v>
      </c>
      <c r="U100" s="11">
        <v>91</v>
      </c>
      <c r="V100" s="11">
        <v>40</v>
      </c>
      <c r="W100" s="11">
        <v>131</v>
      </c>
      <c r="X100" s="13">
        <v>0</v>
      </c>
      <c r="Z100" s="12">
        <v>46191</v>
      </c>
      <c r="AA100" s="11" t="s">
        <v>166</v>
      </c>
      <c r="AB100" s="11" t="s">
        <v>24</v>
      </c>
      <c r="AC100" s="11">
        <v>85</v>
      </c>
      <c r="AD100" s="11">
        <v>44</v>
      </c>
      <c r="AE100" s="11">
        <v>129</v>
      </c>
      <c r="AF100" s="13">
        <v>0</v>
      </c>
    </row>
    <row r="101" spans="1:32" x14ac:dyDescent="0.25">
      <c r="A101">
        <v>98</v>
      </c>
      <c r="B101" s="12">
        <v>46193</v>
      </c>
      <c r="C101" s="11" t="s">
        <v>178</v>
      </c>
      <c r="D101" s="11" t="s">
        <v>193</v>
      </c>
      <c r="E101" s="11">
        <v>94</v>
      </c>
      <c r="F101" s="11">
        <v>36</v>
      </c>
      <c r="G101" s="11">
        <v>130</v>
      </c>
      <c r="H101" s="13">
        <v>2</v>
      </c>
      <c r="J101" s="12">
        <v>46194</v>
      </c>
      <c r="K101" s="11" t="s">
        <v>195</v>
      </c>
      <c r="L101" s="11" t="s">
        <v>28</v>
      </c>
      <c r="M101" s="11">
        <v>94</v>
      </c>
      <c r="N101" s="11">
        <v>35</v>
      </c>
      <c r="O101" s="11">
        <v>129</v>
      </c>
      <c r="P101" s="13">
        <v>5</v>
      </c>
      <c r="R101" s="12">
        <v>46187</v>
      </c>
      <c r="S101" s="11" t="s">
        <v>84</v>
      </c>
      <c r="T101" s="11" t="s">
        <v>20</v>
      </c>
      <c r="U101" s="11">
        <v>96</v>
      </c>
      <c r="V101" s="11">
        <v>35</v>
      </c>
      <c r="W101" s="11">
        <v>131</v>
      </c>
      <c r="X101" s="13">
        <v>3</v>
      </c>
      <c r="Z101" s="12">
        <v>46191</v>
      </c>
      <c r="AA101" s="11" t="s">
        <v>170</v>
      </c>
      <c r="AB101" s="11" t="s">
        <v>17</v>
      </c>
      <c r="AC101" s="11">
        <v>87</v>
      </c>
      <c r="AD101" s="11">
        <v>42</v>
      </c>
      <c r="AE101" s="11">
        <v>129</v>
      </c>
      <c r="AF101" s="13">
        <v>2</v>
      </c>
    </row>
    <row r="102" spans="1:32" x14ac:dyDescent="0.25">
      <c r="A102">
        <v>99</v>
      </c>
      <c r="B102" s="12">
        <v>46189</v>
      </c>
      <c r="C102" s="11" t="s">
        <v>138</v>
      </c>
      <c r="D102" s="11" t="s">
        <v>139</v>
      </c>
      <c r="E102" s="11">
        <v>95</v>
      </c>
      <c r="F102" s="11">
        <v>35</v>
      </c>
      <c r="G102" s="11">
        <v>130</v>
      </c>
      <c r="H102" s="13">
        <v>2</v>
      </c>
      <c r="J102" s="12">
        <v>46187</v>
      </c>
      <c r="K102" s="11" t="s">
        <v>82</v>
      </c>
      <c r="L102" s="11" t="s">
        <v>22</v>
      </c>
      <c r="M102" s="11">
        <v>97</v>
      </c>
      <c r="N102" s="11">
        <v>32</v>
      </c>
      <c r="O102" s="11">
        <v>129</v>
      </c>
      <c r="P102" s="13">
        <v>2</v>
      </c>
      <c r="R102" s="12">
        <v>46190</v>
      </c>
      <c r="S102" s="11" t="s">
        <v>160</v>
      </c>
      <c r="T102" s="11" t="s">
        <v>22</v>
      </c>
      <c r="U102" s="11">
        <v>98</v>
      </c>
      <c r="V102" s="11">
        <v>33</v>
      </c>
      <c r="W102" s="11">
        <v>131</v>
      </c>
      <c r="X102" s="13">
        <v>3</v>
      </c>
      <c r="Z102" s="12">
        <v>46187</v>
      </c>
      <c r="AA102" s="11" t="s">
        <v>111</v>
      </c>
      <c r="AB102" s="11" t="s">
        <v>12</v>
      </c>
      <c r="AC102" s="11">
        <v>83</v>
      </c>
      <c r="AD102" s="11">
        <v>45</v>
      </c>
      <c r="AE102" s="11">
        <v>128</v>
      </c>
      <c r="AF102" s="13">
        <v>0</v>
      </c>
    </row>
    <row r="103" spans="1:32" x14ac:dyDescent="0.25">
      <c r="A103">
        <v>100</v>
      </c>
      <c r="B103" s="12">
        <v>46193</v>
      </c>
      <c r="C103" s="11" t="s">
        <v>181</v>
      </c>
      <c r="D103" s="11" t="s">
        <v>174</v>
      </c>
      <c r="E103" s="11">
        <v>85</v>
      </c>
      <c r="F103" s="11">
        <v>43</v>
      </c>
      <c r="G103" s="11">
        <v>128</v>
      </c>
      <c r="H103" s="13">
        <v>1</v>
      </c>
      <c r="J103" s="12">
        <v>46187</v>
      </c>
      <c r="K103" s="11" t="s">
        <v>83</v>
      </c>
      <c r="L103" s="11" t="s">
        <v>20</v>
      </c>
      <c r="M103" s="11">
        <v>84</v>
      </c>
      <c r="N103" s="11">
        <v>44</v>
      </c>
      <c r="O103" s="11">
        <v>128</v>
      </c>
      <c r="P103" s="13">
        <v>2</v>
      </c>
      <c r="R103" s="12">
        <v>46186</v>
      </c>
      <c r="S103" s="11" t="s">
        <v>67</v>
      </c>
      <c r="T103" s="11" t="s">
        <v>22</v>
      </c>
      <c r="U103" s="11">
        <v>99</v>
      </c>
      <c r="V103" s="11">
        <v>32</v>
      </c>
      <c r="W103" s="11">
        <v>131</v>
      </c>
      <c r="X103" s="13">
        <v>4</v>
      </c>
      <c r="Z103" s="12">
        <v>46190</v>
      </c>
      <c r="AA103" s="11" t="s">
        <v>148</v>
      </c>
      <c r="AB103" s="11" t="s">
        <v>149</v>
      </c>
      <c r="AC103" s="11">
        <v>83</v>
      </c>
      <c r="AD103" s="11">
        <v>45</v>
      </c>
      <c r="AE103" s="11">
        <v>128</v>
      </c>
      <c r="AF103" s="13">
        <v>1</v>
      </c>
    </row>
    <row r="104" spans="1:32" x14ac:dyDescent="0.25">
      <c r="A104">
        <v>101</v>
      </c>
      <c r="B104" s="12">
        <v>46186</v>
      </c>
      <c r="C104" s="11" t="s">
        <v>67</v>
      </c>
      <c r="D104" s="11" t="s">
        <v>22</v>
      </c>
      <c r="E104" s="11">
        <v>85</v>
      </c>
      <c r="F104" s="11">
        <v>43</v>
      </c>
      <c r="G104" s="11">
        <v>128</v>
      </c>
      <c r="H104" s="13">
        <v>2</v>
      </c>
      <c r="J104" s="12">
        <v>46189</v>
      </c>
      <c r="K104" s="11" t="s">
        <v>147</v>
      </c>
      <c r="L104" s="11" t="s">
        <v>19</v>
      </c>
      <c r="M104" s="11">
        <v>89</v>
      </c>
      <c r="N104" s="11">
        <v>39</v>
      </c>
      <c r="O104" s="11">
        <v>128</v>
      </c>
      <c r="P104" s="13">
        <v>1</v>
      </c>
      <c r="R104" s="12">
        <v>46194</v>
      </c>
      <c r="S104" s="11" t="s">
        <v>195</v>
      </c>
      <c r="T104" s="11" t="s">
        <v>28</v>
      </c>
      <c r="U104" s="11">
        <v>79</v>
      </c>
      <c r="V104" s="11">
        <v>51</v>
      </c>
      <c r="W104" s="11">
        <v>130</v>
      </c>
      <c r="X104" s="13">
        <v>1</v>
      </c>
      <c r="Z104" s="12">
        <v>46187</v>
      </c>
      <c r="AA104" s="11" t="s">
        <v>112</v>
      </c>
      <c r="AB104" s="11" t="s">
        <v>12</v>
      </c>
      <c r="AC104" s="11">
        <v>84</v>
      </c>
      <c r="AD104" s="11">
        <v>44</v>
      </c>
      <c r="AE104" s="11">
        <v>128</v>
      </c>
      <c r="AF104" s="13">
        <v>0</v>
      </c>
    </row>
    <row r="105" spans="1:32" x14ac:dyDescent="0.25">
      <c r="A105">
        <v>102</v>
      </c>
      <c r="B105" s="12">
        <v>46190</v>
      </c>
      <c r="C105" s="11" t="s">
        <v>160</v>
      </c>
      <c r="D105" s="11" t="s">
        <v>22</v>
      </c>
      <c r="E105" s="11">
        <v>94</v>
      </c>
      <c r="F105" s="11">
        <v>34</v>
      </c>
      <c r="G105" s="11">
        <v>128</v>
      </c>
      <c r="H105" s="13">
        <v>3</v>
      </c>
      <c r="J105" s="12">
        <v>46188</v>
      </c>
      <c r="K105" s="11" t="s">
        <v>128</v>
      </c>
      <c r="L105" s="11" t="s">
        <v>24</v>
      </c>
      <c r="M105" s="11">
        <v>93</v>
      </c>
      <c r="N105" s="11">
        <v>35</v>
      </c>
      <c r="O105" s="11">
        <v>128</v>
      </c>
      <c r="P105" s="13">
        <v>2</v>
      </c>
      <c r="R105" s="12">
        <v>46187</v>
      </c>
      <c r="S105" s="11" t="s">
        <v>91</v>
      </c>
      <c r="T105" s="11" t="s">
        <v>23</v>
      </c>
      <c r="U105" s="11">
        <v>85</v>
      </c>
      <c r="V105" s="11">
        <v>45</v>
      </c>
      <c r="W105" s="11">
        <v>130</v>
      </c>
      <c r="X105" s="13">
        <v>1</v>
      </c>
      <c r="Z105" s="12">
        <v>46194</v>
      </c>
      <c r="AA105" s="11" t="s">
        <v>195</v>
      </c>
      <c r="AB105" s="11" t="s">
        <v>28</v>
      </c>
      <c r="AC105" s="11">
        <v>84</v>
      </c>
      <c r="AD105" s="11">
        <v>44</v>
      </c>
      <c r="AE105" s="11">
        <v>128</v>
      </c>
      <c r="AF105" s="13">
        <v>2</v>
      </c>
    </row>
    <row r="106" spans="1:32" x14ac:dyDescent="0.25">
      <c r="A106">
        <v>103</v>
      </c>
      <c r="B106" s="12">
        <v>46187</v>
      </c>
      <c r="C106" s="11" t="s">
        <v>93</v>
      </c>
      <c r="D106" s="11" t="s">
        <v>23</v>
      </c>
      <c r="E106" s="11">
        <v>94</v>
      </c>
      <c r="F106" s="11">
        <v>34</v>
      </c>
      <c r="G106" s="11">
        <v>128</v>
      </c>
      <c r="H106" s="13">
        <v>5</v>
      </c>
      <c r="J106" s="12">
        <v>46188</v>
      </c>
      <c r="K106" s="11" t="s">
        <v>77</v>
      </c>
      <c r="L106" s="11" t="s">
        <v>24</v>
      </c>
      <c r="M106" s="11">
        <v>101</v>
      </c>
      <c r="N106" s="11">
        <v>27</v>
      </c>
      <c r="O106" s="11">
        <v>128</v>
      </c>
      <c r="P106" s="13">
        <v>1</v>
      </c>
      <c r="R106" s="12">
        <v>46193</v>
      </c>
      <c r="S106" s="11" t="s">
        <v>128</v>
      </c>
      <c r="T106" s="11" t="s">
        <v>24</v>
      </c>
      <c r="U106" s="11">
        <v>87</v>
      </c>
      <c r="V106" s="11">
        <v>43</v>
      </c>
      <c r="W106" s="11">
        <v>130</v>
      </c>
      <c r="X106" s="13">
        <v>3</v>
      </c>
      <c r="Z106" s="12">
        <v>46192</v>
      </c>
      <c r="AA106" s="11" t="s">
        <v>180</v>
      </c>
      <c r="AB106" s="11" t="s">
        <v>174</v>
      </c>
      <c r="AC106" s="11">
        <v>84</v>
      </c>
      <c r="AD106" s="11">
        <v>44</v>
      </c>
      <c r="AE106" s="11">
        <v>128</v>
      </c>
      <c r="AF106" s="13">
        <v>3</v>
      </c>
    </row>
    <row r="107" spans="1:32" x14ac:dyDescent="0.25">
      <c r="A107">
        <v>104</v>
      </c>
      <c r="B107" s="12">
        <v>46187</v>
      </c>
      <c r="C107" s="11" t="s">
        <v>104</v>
      </c>
      <c r="D107" s="11" t="s">
        <v>12</v>
      </c>
      <c r="E107" s="11">
        <v>95</v>
      </c>
      <c r="F107" s="11">
        <v>33</v>
      </c>
      <c r="G107" s="11">
        <v>128</v>
      </c>
      <c r="H107" s="13">
        <v>1</v>
      </c>
      <c r="J107" s="12">
        <v>46194</v>
      </c>
      <c r="K107" s="11" t="s">
        <v>30</v>
      </c>
      <c r="L107" s="11" t="s">
        <v>22</v>
      </c>
      <c r="M107" s="11">
        <v>91</v>
      </c>
      <c r="N107" s="11">
        <v>36</v>
      </c>
      <c r="O107" s="11">
        <v>127</v>
      </c>
      <c r="P107" s="13">
        <v>2</v>
      </c>
      <c r="R107" s="12">
        <v>46191</v>
      </c>
      <c r="S107" s="11" t="s">
        <v>170</v>
      </c>
      <c r="T107" s="11" t="s">
        <v>17</v>
      </c>
      <c r="U107" s="11">
        <v>94</v>
      </c>
      <c r="V107" s="11">
        <v>36</v>
      </c>
      <c r="W107" s="11">
        <v>130</v>
      </c>
      <c r="X107" s="13">
        <v>1</v>
      </c>
      <c r="Z107" s="12">
        <v>46192</v>
      </c>
      <c r="AA107" s="11" t="s">
        <v>173</v>
      </c>
      <c r="AB107" s="11" t="s">
        <v>174</v>
      </c>
      <c r="AC107" s="11">
        <v>86</v>
      </c>
      <c r="AD107" s="11">
        <v>42</v>
      </c>
      <c r="AE107" s="11">
        <v>128</v>
      </c>
      <c r="AF107" s="13">
        <v>0</v>
      </c>
    </row>
    <row r="108" spans="1:32" x14ac:dyDescent="0.25">
      <c r="A108">
        <v>105</v>
      </c>
      <c r="B108" s="12">
        <v>46188</v>
      </c>
      <c r="C108" s="11" t="s">
        <v>127</v>
      </c>
      <c r="D108" s="11" t="s">
        <v>24</v>
      </c>
      <c r="E108" s="11">
        <v>83</v>
      </c>
      <c r="F108" s="11">
        <v>44</v>
      </c>
      <c r="G108" s="11">
        <v>127</v>
      </c>
      <c r="H108" s="13">
        <v>2</v>
      </c>
      <c r="J108" s="12">
        <v>46193</v>
      </c>
      <c r="K108" s="11" t="s">
        <v>179</v>
      </c>
      <c r="L108" s="11" t="s">
        <v>174</v>
      </c>
      <c r="M108" s="11">
        <v>91</v>
      </c>
      <c r="N108" s="11">
        <v>36</v>
      </c>
      <c r="O108" s="11">
        <v>127</v>
      </c>
      <c r="P108" s="13">
        <v>2</v>
      </c>
      <c r="R108" s="12">
        <v>46194</v>
      </c>
      <c r="S108" s="11" t="s">
        <v>210</v>
      </c>
      <c r="T108" s="11" t="s">
        <v>21</v>
      </c>
      <c r="U108" s="11">
        <v>94</v>
      </c>
      <c r="V108" s="11">
        <v>36</v>
      </c>
      <c r="W108" s="11">
        <v>130</v>
      </c>
      <c r="X108" s="13">
        <v>4</v>
      </c>
      <c r="Z108" s="12">
        <v>46194</v>
      </c>
      <c r="AA108" s="11" t="s">
        <v>207</v>
      </c>
      <c r="AB108" s="11" t="s">
        <v>65</v>
      </c>
      <c r="AC108" s="11">
        <v>90</v>
      </c>
      <c r="AD108" s="11">
        <v>38</v>
      </c>
      <c r="AE108" s="11">
        <v>128</v>
      </c>
      <c r="AF108" s="13">
        <v>3</v>
      </c>
    </row>
    <row r="109" spans="1:32" x14ac:dyDescent="0.25">
      <c r="A109">
        <v>106</v>
      </c>
      <c r="B109" s="12">
        <v>46191</v>
      </c>
      <c r="C109" s="11" t="s">
        <v>162</v>
      </c>
      <c r="D109" s="11" t="s">
        <v>24</v>
      </c>
      <c r="E109" s="11">
        <v>91</v>
      </c>
      <c r="F109" s="11">
        <v>36</v>
      </c>
      <c r="G109" s="11">
        <v>127</v>
      </c>
      <c r="H109" s="13">
        <v>3</v>
      </c>
      <c r="J109" s="12">
        <v>46193</v>
      </c>
      <c r="K109" s="11" t="s">
        <v>175</v>
      </c>
      <c r="L109" s="11" t="s">
        <v>174</v>
      </c>
      <c r="M109" s="11">
        <v>92</v>
      </c>
      <c r="N109" s="11">
        <v>35</v>
      </c>
      <c r="O109" s="11">
        <v>127</v>
      </c>
      <c r="P109" s="13">
        <v>5</v>
      </c>
      <c r="R109" s="12">
        <v>46193</v>
      </c>
      <c r="S109" s="11" t="s">
        <v>188</v>
      </c>
      <c r="T109" s="11" t="s">
        <v>189</v>
      </c>
      <c r="U109" s="11">
        <v>95</v>
      </c>
      <c r="V109" s="11">
        <v>35</v>
      </c>
      <c r="W109" s="11">
        <v>130</v>
      </c>
      <c r="X109" s="13">
        <v>2</v>
      </c>
      <c r="Z109" s="12">
        <v>46189</v>
      </c>
      <c r="AA109" s="11" t="s">
        <v>146</v>
      </c>
      <c r="AB109" s="11" t="s">
        <v>19</v>
      </c>
      <c r="AC109" s="11">
        <v>96</v>
      </c>
      <c r="AD109" s="11">
        <v>32</v>
      </c>
      <c r="AE109" s="11">
        <v>128</v>
      </c>
      <c r="AF109" s="13">
        <v>2</v>
      </c>
    </row>
    <row r="110" spans="1:32" x14ac:dyDescent="0.25">
      <c r="A110">
        <v>107</v>
      </c>
      <c r="B110" s="12">
        <v>46186</v>
      </c>
      <c r="C110" s="11" t="s">
        <v>79</v>
      </c>
      <c r="D110" s="11" t="s">
        <v>65</v>
      </c>
      <c r="E110" s="11">
        <v>92</v>
      </c>
      <c r="F110" s="11">
        <v>35</v>
      </c>
      <c r="G110" s="11">
        <v>127</v>
      </c>
      <c r="H110" s="13">
        <v>2</v>
      </c>
      <c r="J110" s="12">
        <v>46187</v>
      </c>
      <c r="K110" s="11" t="s">
        <v>90</v>
      </c>
      <c r="L110" s="11" t="s">
        <v>23</v>
      </c>
      <c r="M110" s="11">
        <v>93</v>
      </c>
      <c r="N110" s="11">
        <v>34</v>
      </c>
      <c r="O110" s="11">
        <v>127</v>
      </c>
      <c r="P110" s="13">
        <v>4</v>
      </c>
      <c r="R110" s="12">
        <v>46194</v>
      </c>
      <c r="S110" s="11" t="s">
        <v>218</v>
      </c>
      <c r="T110" s="11" t="s">
        <v>22</v>
      </c>
      <c r="U110" s="11">
        <v>84</v>
      </c>
      <c r="V110" s="11">
        <v>45</v>
      </c>
      <c r="W110" s="11">
        <v>129</v>
      </c>
      <c r="X110" s="13">
        <v>1</v>
      </c>
      <c r="Z110" s="12">
        <v>46185</v>
      </c>
      <c r="AA110" s="11" t="s">
        <v>38</v>
      </c>
      <c r="AB110" s="11" t="s">
        <v>22</v>
      </c>
      <c r="AC110" s="11">
        <v>84</v>
      </c>
      <c r="AD110" s="11">
        <v>43</v>
      </c>
      <c r="AE110" s="11">
        <v>127</v>
      </c>
      <c r="AF110" s="13">
        <v>3</v>
      </c>
    </row>
    <row r="111" spans="1:32" x14ac:dyDescent="0.25">
      <c r="A111">
        <v>108</v>
      </c>
      <c r="B111" s="12">
        <v>46187</v>
      </c>
      <c r="C111" s="11" t="s">
        <v>97</v>
      </c>
      <c r="D111" s="11" t="s">
        <v>96</v>
      </c>
      <c r="E111" s="11">
        <v>92</v>
      </c>
      <c r="F111" s="11">
        <v>35</v>
      </c>
      <c r="G111" s="11">
        <v>127</v>
      </c>
      <c r="H111" s="13">
        <v>2</v>
      </c>
      <c r="J111" s="12">
        <v>46186</v>
      </c>
      <c r="K111" s="11" t="s">
        <v>109</v>
      </c>
      <c r="L111" s="11" t="s">
        <v>70</v>
      </c>
      <c r="M111" s="11">
        <v>95</v>
      </c>
      <c r="N111" s="11">
        <v>32</v>
      </c>
      <c r="O111" s="11">
        <v>127</v>
      </c>
      <c r="P111" s="13">
        <v>2</v>
      </c>
      <c r="R111" s="12">
        <v>46186</v>
      </c>
      <c r="S111" s="11" t="s">
        <v>71</v>
      </c>
      <c r="T111" s="11" t="s">
        <v>70</v>
      </c>
      <c r="U111" s="11">
        <v>85</v>
      </c>
      <c r="V111" s="11">
        <v>44</v>
      </c>
      <c r="W111" s="11">
        <v>129</v>
      </c>
      <c r="X111" s="13">
        <v>5</v>
      </c>
      <c r="Z111" s="12">
        <v>46187</v>
      </c>
      <c r="AA111" s="11" t="s">
        <v>91</v>
      </c>
      <c r="AB111" s="11" t="s">
        <v>23</v>
      </c>
      <c r="AC111" s="11">
        <v>91</v>
      </c>
      <c r="AD111" s="11">
        <v>36</v>
      </c>
      <c r="AE111" s="11">
        <v>127</v>
      </c>
      <c r="AF111" s="13">
        <v>2</v>
      </c>
    </row>
    <row r="112" spans="1:32" x14ac:dyDescent="0.25">
      <c r="A112">
        <v>109</v>
      </c>
      <c r="B112" s="12">
        <v>46192</v>
      </c>
      <c r="C112" s="11" t="s">
        <v>177</v>
      </c>
      <c r="D112" s="11" t="s">
        <v>174</v>
      </c>
      <c r="E112" s="11">
        <v>93</v>
      </c>
      <c r="F112" s="11">
        <v>34</v>
      </c>
      <c r="G112" s="11">
        <v>127</v>
      </c>
      <c r="H112" s="13">
        <v>1</v>
      </c>
      <c r="J112" s="12">
        <v>46186</v>
      </c>
      <c r="K112" s="11" t="s">
        <v>63</v>
      </c>
      <c r="L112" s="11" t="s">
        <v>22</v>
      </c>
      <c r="M112" s="11">
        <v>101</v>
      </c>
      <c r="N112" s="11">
        <v>26</v>
      </c>
      <c r="O112" s="11">
        <v>127</v>
      </c>
      <c r="P112" s="13">
        <v>1</v>
      </c>
      <c r="R112" s="12">
        <v>46186</v>
      </c>
      <c r="S112" s="11" t="s">
        <v>107</v>
      </c>
      <c r="T112" s="11" t="s">
        <v>18</v>
      </c>
      <c r="U112" s="11">
        <v>86</v>
      </c>
      <c r="V112" s="11">
        <v>43</v>
      </c>
      <c r="W112" s="11">
        <v>129</v>
      </c>
      <c r="X112" s="13">
        <v>2</v>
      </c>
      <c r="Z112" s="12">
        <v>46192</v>
      </c>
      <c r="AA112" s="11" t="s">
        <v>180</v>
      </c>
      <c r="AB112" s="11" t="s">
        <v>174</v>
      </c>
      <c r="AC112" s="11">
        <v>94</v>
      </c>
      <c r="AD112" s="11">
        <v>33</v>
      </c>
      <c r="AE112" s="11">
        <v>127</v>
      </c>
      <c r="AF112" s="13">
        <v>4</v>
      </c>
    </row>
    <row r="113" spans="1:32" x14ac:dyDescent="0.25">
      <c r="A113">
        <v>110</v>
      </c>
      <c r="B113" s="12">
        <v>46189</v>
      </c>
      <c r="C113" s="11" t="s">
        <v>145</v>
      </c>
      <c r="D113" s="11" t="s">
        <v>19</v>
      </c>
      <c r="E113" s="11">
        <v>101</v>
      </c>
      <c r="F113" s="11">
        <v>26</v>
      </c>
      <c r="G113" s="11">
        <v>127</v>
      </c>
      <c r="H113" s="13">
        <v>3</v>
      </c>
      <c r="J113" s="12">
        <v>46189</v>
      </c>
      <c r="K113" s="11" t="s">
        <v>63</v>
      </c>
      <c r="L113" s="11" t="s">
        <v>22</v>
      </c>
      <c r="M113" s="11">
        <v>101</v>
      </c>
      <c r="N113" s="11">
        <v>26</v>
      </c>
      <c r="O113" s="11">
        <v>127</v>
      </c>
      <c r="P113" s="13">
        <v>4</v>
      </c>
      <c r="R113" s="12">
        <v>46187</v>
      </c>
      <c r="S113" s="11" t="s">
        <v>111</v>
      </c>
      <c r="T113" s="11" t="s">
        <v>12</v>
      </c>
      <c r="U113" s="11">
        <v>89</v>
      </c>
      <c r="V113" s="11">
        <v>40</v>
      </c>
      <c r="W113" s="11">
        <v>129</v>
      </c>
      <c r="X113" s="13">
        <v>3</v>
      </c>
      <c r="Z113" s="12">
        <v>46186</v>
      </c>
      <c r="AA113" s="11" t="s">
        <v>109</v>
      </c>
      <c r="AB113" s="11" t="s">
        <v>70</v>
      </c>
      <c r="AC113" s="11">
        <v>100</v>
      </c>
      <c r="AD113" s="11">
        <v>27</v>
      </c>
      <c r="AE113" s="11">
        <v>127</v>
      </c>
      <c r="AF113" s="13">
        <v>1</v>
      </c>
    </row>
    <row r="114" spans="1:32" x14ac:dyDescent="0.25">
      <c r="A114">
        <v>111</v>
      </c>
      <c r="B114" s="12">
        <v>46190</v>
      </c>
      <c r="C114" s="11" t="s">
        <v>153</v>
      </c>
      <c r="D114" s="11" t="s">
        <v>12</v>
      </c>
      <c r="E114" s="11">
        <v>81</v>
      </c>
      <c r="F114" s="11">
        <v>45</v>
      </c>
      <c r="G114" s="11">
        <v>126</v>
      </c>
      <c r="H114" s="13">
        <v>2</v>
      </c>
      <c r="J114" s="12">
        <v>46187</v>
      </c>
      <c r="K114" s="11" t="s">
        <v>112</v>
      </c>
      <c r="L114" s="11" t="s">
        <v>12</v>
      </c>
      <c r="M114" s="11">
        <v>81</v>
      </c>
      <c r="N114" s="11">
        <v>45</v>
      </c>
      <c r="O114" s="11">
        <v>126</v>
      </c>
      <c r="P114" s="13">
        <v>7</v>
      </c>
      <c r="R114" s="12">
        <v>46193</v>
      </c>
      <c r="S114" s="11" t="s">
        <v>180</v>
      </c>
      <c r="T114" s="11" t="s">
        <v>174</v>
      </c>
      <c r="U114" s="11">
        <v>94</v>
      </c>
      <c r="V114" s="11">
        <v>35</v>
      </c>
      <c r="W114" s="11">
        <v>129</v>
      </c>
      <c r="X114" s="13">
        <v>1</v>
      </c>
      <c r="Z114" s="12">
        <v>46192</v>
      </c>
      <c r="AA114" s="11" t="s">
        <v>183</v>
      </c>
      <c r="AB114" s="11" t="s">
        <v>174</v>
      </c>
      <c r="AC114" s="11">
        <v>72</v>
      </c>
      <c r="AD114" s="11">
        <v>54</v>
      </c>
      <c r="AE114" s="11">
        <v>126</v>
      </c>
      <c r="AF114" s="13">
        <v>1</v>
      </c>
    </row>
    <row r="115" spans="1:32" x14ac:dyDescent="0.25">
      <c r="A115">
        <v>112</v>
      </c>
      <c r="B115" s="12">
        <v>46186</v>
      </c>
      <c r="C115" s="11" t="s">
        <v>63</v>
      </c>
      <c r="D115" s="11" t="s">
        <v>22</v>
      </c>
      <c r="E115" s="11">
        <v>85</v>
      </c>
      <c r="F115" s="11">
        <v>41</v>
      </c>
      <c r="G115" s="11">
        <v>126</v>
      </c>
      <c r="H115" s="13">
        <v>3</v>
      </c>
      <c r="J115" s="12">
        <v>46189</v>
      </c>
      <c r="K115" s="11" t="s">
        <v>144</v>
      </c>
      <c r="L115" s="11" t="s">
        <v>19</v>
      </c>
      <c r="M115" s="11">
        <v>83</v>
      </c>
      <c r="N115" s="11">
        <v>43</v>
      </c>
      <c r="O115" s="11">
        <v>126</v>
      </c>
      <c r="P115" s="13">
        <v>2</v>
      </c>
      <c r="R115" s="12">
        <v>46186</v>
      </c>
      <c r="S115" s="11" t="s">
        <v>64</v>
      </c>
      <c r="T115" s="11" t="s">
        <v>65</v>
      </c>
      <c r="U115" s="11">
        <v>103</v>
      </c>
      <c r="V115" s="11">
        <v>26</v>
      </c>
      <c r="W115" s="11">
        <v>129</v>
      </c>
      <c r="X115" s="13">
        <v>3</v>
      </c>
      <c r="Z115" s="12">
        <v>46189</v>
      </c>
      <c r="AA115" s="11" t="s">
        <v>137</v>
      </c>
      <c r="AB115" s="11" t="s">
        <v>136</v>
      </c>
      <c r="AC115" s="11">
        <v>91</v>
      </c>
      <c r="AD115" s="11">
        <v>35</v>
      </c>
      <c r="AE115" s="11">
        <v>126</v>
      </c>
      <c r="AF115" s="13">
        <v>3</v>
      </c>
    </row>
    <row r="116" spans="1:32" x14ac:dyDescent="0.25">
      <c r="A116">
        <v>113</v>
      </c>
      <c r="B116" s="12">
        <v>46193</v>
      </c>
      <c r="C116" s="11" t="s">
        <v>173</v>
      </c>
      <c r="D116" s="11" t="s">
        <v>174</v>
      </c>
      <c r="E116" s="11">
        <v>90</v>
      </c>
      <c r="F116" s="11">
        <v>36</v>
      </c>
      <c r="G116" s="11">
        <v>126</v>
      </c>
      <c r="H116" s="13">
        <v>1</v>
      </c>
      <c r="J116" s="12">
        <v>46190</v>
      </c>
      <c r="K116" s="11" t="s">
        <v>152</v>
      </c>
      <c r="L116" s="11" t="s">
        <v>12</v>
      </c>
      <c r="M116" s="11">
        <v>90</v>
      </c>
      <c r="N116" s="11">
        <v>36</v>
      </c>
      <c r="O116" s="11">
        <v>126</v>
      </c>
      <c r="P116" s="13">
        <v>0</v>
      </c>
      <c r="R116" s="12">
        <v>46186</v>
      </c>
      <c r="S116" s="11" t="s">
        <v>58</v>
      </c>
      <c r="T116" s="11" t="s">
        <v>14</v>
      </c>
      <c r="U116" s="11">
        <v>83</v>
      </c>
      <c r="V116" s="11">
        <v>45</v>
      </c>
      <c r="W116" s="11">
        <v>128</v>
      </c>
      <c r="X116" s="13">
        <v>4</v>
      </c>
      <c r="Z116" s="12">
        <v>46194</v>
      </c>
      <c r="AA116" s="11" t="s">
        <v>205</v>
      </c>
      <c r="AB116" s="11" t="s">
        <v>204</v>
      </c>
      <c r="AC116" s="11">
        <v>92</v>
      </c>
      <c r="AD116" s="11">
        <v>34</v>
      </c>
      <c r="AE116" s="11">
        <v>126</v>
      </c>
      <c r="AF116" s="13">
        <v>4</v>
      </c>
    </row>
    <row r="117" spans="1:32" x14ac:dyDescent="0.25">
      <c r="A117">
        <v>114</v>
      </c>
      <c r="B117" s="12">
        <v>46193</v>
      </c>
      <c r="C117" s="11" t="s">
        <v>176</v>
      </c>
      <c r="D117" s="11" t="s">
        <v>174</v>
      </c>
      <c r="E117" s="11">
        <v>90</v>
      </c>
      <c r="F117" s="11">
        <v>36</v>
      </c>
      <c r="G117" s="11">
        <v>126</v>
      </c>
      <c r="H117" s="13">
        <v>3</v>
      </c>
      <c r="J117" s="12">
        <v>46193</v>
      </c>
      <c r="K117" s="11" t="s">
        <v>186</v>
      </c>
      <c r="L117" s="11" t="s">
        <v>131</v>
      </c>
      <c r="M117" s="11">
        <v>90</v>
      </c>
      <c r="N117" s="11">
        <v>36</v>
      </c>
      <c r="O117" s="11">
        <v>126</v>
      </c>
      <c r="P117" s="13">
        <v>2</v>
      </c>
      <c r="R117" s="12">
        <v>46186</v>
      </c>
      <c r="S117" s="11" t="s">
        <v>68</v>
      </c>
      <c r="T117" s="11" t="s">
        <v>22</v>
      </c>
      <c r="U117" s="11">
        <v>84</v>
      </c>
      <c r="V117" s="11">
        <v>44</v>
      </c>
      <c r="W117" s="11">
        <v>128</v>
      </c>
      <c r="X117" s="13">
        <v>0</v>
      </c>
      <c r="Z117" s="12">
        <v>46187</v>
      </c>
      <c r="AA117" s="11" t="s">
        <v>97</v>
      </c>
      <c r="AB117" s="11" t="s">
        <v>96</v>
      </c>
      <c r="AC117" s="11">
        <v>94</v>
      </c>
      <c r="AD117" s="11">
        <v>32</v>
      </c>
      <c r="AE117" s="11">
        <v>126</v>
      </c>
      <c r="AF117" s="13">
        <v>4</v>
      </c>
    </row>
    <row r="118" spans="1:32" x14ac:dyDescent="0.25">
      <c r="A118">
        <v>115</v>
      </c>
      <c r="B118" s="12">
        <v>46186</v>
      </c>
      <c r="C118" s="11" t="s">
        <v>78</v>
      </c>
      <c r="D118" s="11" t="s">
        <v>65</v>
      </c>
      <c r="E118" s="11">
        <v>81</v>
      </c>
      <c r="F118" s="11">
        <v>44</v>
      </c>
      <c r="G118" s="11">
        <v>125</v>
      </c>
      <c r="H118" s="13">
        <v>4</v>
      </c>
      <c r="J118" s="12">
        <v>46192</v>
      </c>
      <c r="K118" s="11" t="s">
        <v>183</v>
      </c>
      <c r="L118" s="11" t="s">
        <v>174</v>
      </c>
      <c r="M118" s="11">
        <v>91</v>
      </c>
      <c r="N118" s="11">
        <v>35</v>
      </c>
      <c r="O118" s="11">
        <v>126</v>
      </c>
      <c r="P118" s="13">
        <v>3</v>
      </c>
      <c r="R118" s="12">
        <v>46192</v>
      </c>
      <c r="S118" s="11" t="s">
        <v>181</v>
      </c>
      <c r="T118" s="11" t="s">
        <v>174</v>
      </c>
      <c r="U118" s="11">
        <v>84</v>
      </c>
      <c r="V118" s="11">
        <v>44</v>
      </c>
      <c r="W118" s="11">
        <v>128</v>
      </c>
      <c r="X118" s="13">
        <v>2</v>
      </c>
      <c r="Z118" s="12">
        <v>46194</v>
      </c>
      <c r="AA118" s="11" t="s">
        <v>133</v>
      </c>
      <c r="AB118" s="11" t="s">
        <v>22</v>
      </c>
      <c r="AC118" s="11">
        <v>82</v>
      </c>
      <c r="AD118" s="11">
        <v>43</v>
      </c>
      <c r="AE118" s="11">
        <v>125</v>
      </c>
      <c r="AF118" s="13">
        <v>1</v>
      </c>
    </row>
    <row r="119" spans="1:32" x14ac:dyDescent="0.25">
      <c r="A119">
        <v>116</v>
      </c>
      <c r="B119" s="12">
        <v>46187</v>
      </c>
      <c r="C119" s="11" t="s">
        <v>95</v>
      </c>
      <c r="D119" s="11" t="s">
        <v>96</v>
      </c>
      <c r="E119" s="11">
        <v>82</v>
      </c>
      <c r="F119" s="11">
        <v>43</v>
      </c>
      <c r="G119" s="11">
        <v>125</v>
      </c>
      <c r="H119" s="13">
        <v>1</v>
      </c>
      <c r="J119" s="12">
        <v>46192</v>
      </c>
      <c r="K119" s="11" t="s">
        <v>178</v>
      </c>
      <c r="L119" s="11" t="s">
        <v>22</v>
      </c>
      <c r="M119" s="11">
        <v>91</v>
      </c>
      <c r="N119" s="11">
        <v>35</v>
      </c>
      <c r="O119" s="11">
        <v>126</v>
      </c>
      <c r="P119" s="13">
        <v>3</v>
      </c>
      <c r="R119" s="12">
        <v>46188</v>
      </c>
      <c r="S119" s="11" t="s">
        <v>116</v>
      </c>
      <c r="T119" s="11" t="s">
        <v>117</v>
      </c>
      <c r="U119" s="11">
        <v>84</v>
      </c>
      <c r="V119" s="11">
        <v>44</v>
      </c>
      <c r="W119" s="11">
        <v>128</v>
      </c>
      <c r="X119" s="13">
        <v>4</v>
      </c>
      <c r="Z119" s="12">
        <v>46192</v>
      </c>
      <c r="AA119" s="11" t="s">
        <v>175</v>
      </c>
      <c r="AB119" s="11" t="s">
        <v>174</v>
      </c>
      <c r="AC119" s="11">
        <v>86</v>
      </c>
      <c r="AD119" s="11">
        <v>39</v>
      </c>
      <c r="AE119" s="11">
        <v>125</v>
      </c>
      <c r="AF119" s="13">
        <v>2</v>
      </c>
    </row>
    <row r="120" spans="1:32" x14ac:dyDescent="0.25">
      <c r="A120">
        <v>117</v>
      </c>
      <c r="B120" s="12">
        <v>46185</v>
      </c>
      <c r="C120" s="11" t="s">
        <v>43</v>
      </c>
      <c r="D120" s="11" t="s">
        <v>32</v>
      </c>
      <c r="E120" s="11">
        <v>86</v>
      </c>
      <c r="F120" s="11">
        <v>39</v>
      </c>
      <c r="G120" s="11">
        <v>125</v>
      </c>
      <c r="H120" s="13">
        <v>2</v>
      </c>
      <c r="J120" s="12">
        <v>46191</v>
      </c>
      <c r="K120" s="11" t="s">
        <v>170</v>
      </c>
      <c r="L120" s="11" t="s">
        <v>17</v>
      </c>
      <c r="M120" s="11">
        <v>95</v>
      </c>
      <c r="N120" s="11">
        <v>31</v>
      </c>
      <c r="O120" s="11">
        <v>126</v>
      </c>
      <c r="P120" s="13">
        <v>2</v>
      </c>
      <c r="R120" s="12">
        <v>46189</v>
      </c>
      <c r="S120" s="11" t="s">
        <v>138</v>
      </c>
      <c r="T120" s="11" t="s">
        <v>139</v>
      </c>
      <c r="U120" s="11">
        <v>85</v>
      </c>
      <c r="V120" s="11">
        <v>43</v>
      </c>
      <c r="W120" s="11">
        <v>128</v>
      </c>
      <c r="X120" s="13">
        <v>4</v>
      </c>
      <c r="Z120" s="12">
        <v>46193</v>
      </c>
      <c r="AA120" s="11" t="s">
        <v>180</v>
      </c>
      <c r="AB120" s="11" t="s">
        <v>174</v>
      </c>
      <c r="AC120" s="11">
        <v>90</v>
      </c>
      <c r="AD120" s="11">
        <v>35</v>
      </c>
      <c r="AE120" s="11">
        <v>125</v>
      </c>
      <c r="AF120" s="13">
        <v>2</v>
      </c>
    </row>
    <row r="121" spans="1:32" x14ac:dyDescent="0.25">
      <c r="A121">
        <v>118</v>
      </c>
      <c r="B121" s="12">
        <v>46192</v>
      </c>
      <c r="C121" s="11" t="s">
        <v>179</v>
      </c>
      <c r="D121" s="11" t="s">
        <v>174</v>
      </c>
      <c r="E121" s="11">
        <v>89</v>
      </c>
      <c r="F121" s="11">
        <v>36</v>
      </c>
      <c r="G121" s="11">
        <v>125</v>
      </c>
      <c r="H121" s="13">
        <v>3</v>
      </c>
      <c r="J121" s="12">
        <v>46193</v>
      </c>
      <c r="K121" s="11" t="s">
        <v>178</v>
      </c>
      <c r="L121" s="11" t="s">
        <v>22</v>
      </c>
      <c r="M121" s="11">
        <v>100</v>
      </c>
      <c r="N121" s="11">
        <v>26</v>
      </c>
      <c r="O121" s="11">
        <v>126</v>
      </c>
      <c r="P121" s="13">
        <v>4</v>
      </c>
      <c r="R121" s="12">
        <v>46194</v>
      </c>
      <c r="S121" s="11" t="s">
        <v>207</v>
      </c>
      <c r="T121" s="11" t="s">
        <v>65</v>
      </c>
      <c r="U121" s="11">
        <v>86</v>
      </c>
      <c r="V121" s="11">
        <v>42</v>
      </c>
      <c r="W121" s="11">
        <v>128</v>
      </c>
      <c r="X121" s="13">
        <v>2</v>
      </c>
      <c r="Z121" s="12">
        <v>46194</v>
      </c>
      <c r="AA121" s="11" t="s">
        <v>203</v>
      </c>
      <c r="AB121" s="11" t="s">
        <v>204</v>
      </c>
      <c r="AC121" s="11">
        <v>91</v>
      </c>
      <c r="AD121" s="11">
        <v>34</v>
      </c>
      <c r="AE121" s="11">
        <v>125</v>
      </c>
      <c r="AF121" s="13">
        <v>2</v>
      </c>
    </row>
    <row r="122" spans="1:32" x14ac:dyDescent="0.25">
      <c r="A122">
        <v>119</v>
      </c>
      <c r="B122" s="12">
        <v>46192</v>
      </c>
      <c r="C122" s="11" t="s">
        <v>183</v>
      </c>
      <c r="D122" s="11" t="s">
        <v>174</v>
      </c>
      <c r="E122" s="11">
        <v>91</v>
      </c>
      <c r="F122" s="11">
        <v>34</v>
      </c>
      <c r="G122" s="11">
        <v>125</v>
      </c>
      <c r="H122" s="13">
        <v>4</v>
      </c>
      <c r="J122" s="12">
        <v>46186</v>
      </c>
      <c r="K122" s="11" t="s">
        <v>47</v>
      </c>
      <c r="L122" s="11" t="s">
        <v>48</v>
      </c>
      <c r="M122" s="11">
        <v>71</v>
      </c>
      <c r="N122" s="11">
        <v>54</v>
      </c>
      <c r="O122" s="11">
        <v>125</v>
      </c>
      <c r="P122" s="13">
        <v>3</v>
      </c>
      <c r="R122" s="12">
        <v>46193</v>
      </c>
      <c r="S122" s="11" t="s">
        <v>190</v>
      </c>
      <c r="T122" s="11" t="s">
        <v>131</v>
      </c>
      <c r="U122" s="11">
        <v>92</v>
      </c>
      <c r="V122" s="11">
        <v>36</v>
      </c>
      <c r="W122" s="11">
        <v>128</v>
      </c>
      <c r="X122" s="13">
        <v>1</v>
      </c>
      <c r="Z122" s="12">
        <v>46185</v>
      </c>
      <c r="AA122" s="11" t="s">
        <v>40</v>
      </c>
      <c r="AB122" s="11" t="s">
        <v>32</v>
      </c>
      <c r="AC122" s="11">
        <v>92</v>
      </c>
      <c r="AD122" s="11">
        <v>33</v>
      </c>
      <c r="AE122" s="11">
        <v>125</v>
      </c>
      <c r="AF122" s="13">
        <v>4</v>
      </c>
    </row>
    <row r="123" spans="1:32" x14ac:dyDescent="0.25">
      <c r="A123">
        <v>120</v>
      </c>
      <c r="B123" s="12">
        <v>46187</v>
      </c>
      <c r="C123" s="11" t="s">
        <v>103</v>
      </c>
      <c r="D123" s="11" t="s">
        <v>12</v>
      </c>
      <c r="E123" s="11">
        <v>98</v>
      </c>
      <c r="F123" s="11">
        <v>27</v>
      </c>
      <c r="G123" s="11">
        <v>125</v>
      </c>
      <c r="H123" s="13">
        <v>5</v>
      </c>
      <c r="J123" s="12">
        <v>46190</v>
      </c>
      <c r="K123" s="11" t="s">
        <v>150</v>
      </c>
      <c r="L123" s="11" t="s">
        <v>151</v>
      </c>
      <c r="M123" s="11">
        <v>81</v>
      </c>
      <c r="N123" s="11">
        <v>44</v>
      </c>
      <c r="O123" s="11">
        <v>125</v>
      </c>
      <c r="P123" s="13">
        <v>1</v>
      </c>
      <c r="R123" s="12">
        <v>46193</v>
      </c>
      <c r="S123" s="11" t="s">
        <v>176</v>
      </c>
      <c r="T123" s="11" t="s">
        <v>174</v>
      </c>
      <c r="U123" s="11">
        <v>92</v>
      </c>
      <c r="V123" s="11">
        <v>36</v>
      </c>
      <c r="W123" s="11">
        <v>128</v>
      </c>
      <c r="X123" s="13">
        <v>2</v>
      </c>
      <c r="Z123" s="12">
        <v>46189</v>
      </c>
      <c r="AA123" s="11" t="s">
        <v>38</v>
      </c>
      <c r="AB123" s="11" t="s">
        <v>22</v>
      </c>
      <c r="AC123" s="11">
        <v>89</v>
      </c>
      <c r="AD123" s="11">
        <v>35</v>
      </c>
      <c r="AE123" s="11">
        <v>124</v>
      </c>
      <c r="AF123" s="13">
        <v>4</v>
      </c>
    </row>
    <row r="124" spans="1:32" x14ac:dyDescent="0.25">
      <c r="A124">
        <v>121</v>
      </c>
      <c r="B124" s="12">
        <v>46187</v>
      </c>
      <c r="C124" s="11" t="s">
        <v>88</v>
      </c>
      <c r="D124" s="11" t="s">
        <v>23</v>
      </c>
      <c r="E124" s="11">
        <v>82</v>
      </c>
      <c r="F124" s="11">
        <v>42</v>
      </c>
      <c r="G124" s="11">
        <v>124</v>
      </c>
      <c r="H124" s="13">
        <v>2</v>
      </c>
      <c r="J124" s="12">
        <v>46186</v>
      </c>
      <c r="K124" s="11" t="s">
        <v>66</v>
      </c>
      <c r="L124" s="11" t="s">
        <v>65</v>
      </c>
      <c r="M124" s="11">
        <v>84</v>
      </c>
      <c r="N124" s="11">
        <v>41</v>
      </c>
      <c r="O124" s="11">
        <v>125</v>
      </c>
      <c r="P124" s="13">
        <v>0</v>
      </c>
      <c r="R124" s="12">
        <v>46189</v>
      </c>
      <c r="S124" s="11" t="s">
        <v>134</v>
      </c>
      <c r="T124" s="11" t="s">
        <v>22</v>
      </c>
      <c r="U124" s="11">
        <v>94</v>
      </c>
      <c r="V124" s="11">
        <v>34</v>
      </c>
      <c r="W124" s="11">
        <v>128</v>
      </c>
      <c r="X124" s="13">
        <v>5</v>
      </c>
      <c r="Z124" s="12">
        <v>46194</v>
      </c>
      <c r="AA124" s="11" t="s">
        <v>198</v>
      </c>
      <c r="AB124" s="11" t="s">
        <v>15</v>
      </c>
      <c r="AC124" s="11">
        <v>90</v>
      </c>
      <c r="AD124" s="11">
        <v>34</v>
      </c>
      <c r="AE124" s="11">
        <v>124</v>
      </c>
      <c r="AF124" s="13">
        <v>3</v>
      </c>
    </row>
    <row r="125" spans="1:32" x14ac:dyDescent="0.25">
      <c r="A125">
        <v>122</v>
      </c>
      <c r="B125" s="12">
        <v>46186</v>
      </c>
      <c r="C125" s="11" t="s">
        <v>55</v>
      </c>
      <c r="D125" s="11" t="s">
        <v>29</v>
      </c>
      <c r="E125" s="11">
        <v>88</v>
      </c>
      <c r="F125" s="11">
        <v>36</v>
      </c>
      <c r="G125" s="11">
        <v>124</v>
      </c>
      <c r="H125" s="13">
        <v>3</v>
      </c>
      <c r="J125" s="12">
        <v>46187</v>
      </c>
      <c r="K125" s="11" t="s">
        <v>103</v>
      </c>
      <c r="L125" s="11" t="s">
        <v>12</v>
      </c>
      <c r="M125" s="11">
        <v>84</v>
      </c>
      <c r="N125" s="11">
        <v>41</v>
      </c>
      <c r="O125" s="11">
        <v>125</v>
      </c>
      <c r="P125" s="13">
        <v>2</v>
      </c>
      <c r="R125" s="12">
        <v>46193</v>
      </c>
      <c r="S125" s="11" t="s">
        <v>180</v>
      </c>
      <c r="T125" s="11" t="s">
        <v>174</v>
      </c>
      <c r="U125" s="11">
        <v>85</v>
      </c>
      <c r="V125" s="11">
        <v>42</v>
      </c>
      <c r="W125" s="11">
        <v>127</v>
      </c>
      <c r="X125" s="13">
        <v>1</v>
      </c>
      <c r="Z125" s="12">
        <v>46191</v>
      </c>
      <c r="AA125" s="11" t="s">
        <v>167</v>
      </c>
      <c r="AB125" s="11" t="s">
        <v>24</v>
      </c>
      <c r="AC125" s="11">
        <v>97</v>
      </c>
      <c r="AD125" s="11">
        <v>27</v>
      </c>
      <c r="AE125" s="11">
        <v>124</v>
      </c>
      <c r="AF125" s="13">
        <v>6</v>
      </c>
    </row>
    <row r="126" spans="1:32" x14ac:dyDescent="0.25">
      <c r="A126">
        <v>123</v>
      </c>
      <c r="B126" s="12">
        <v>46191</v>
      </c>
      <c r="C126" s="11" t="s">
        <v>123</v>
      </c>
      <c r="D126" s="11" t="s">
        <v>19</v>
      </c>
      <c r="E126" s="11">
        <v>88</v>
      </c>
      <c r="F126" s="11">
        <v>36</v>
      </c>
      <c r="G126" s="11">
        <v>124</v>
      </c>
      <c r="H126" s="13">
        <v>4</v>
      </c>
      <c r="J126" s="12">
        <v>46185</v>
      </c>
      <c r="K126" s="11" t="s">
        <v>45</v>
      </c>
      <c r="L126" s="11" t="s">
        <v>32</v>
      </c>
      <c r="M126" s="11">
        <v>89</v>
      </c>
      <c r="N126" s="11">
        <v>36</v>
      </c>
      <c r="O126" s="11">
        <v>125</v>
      </c>
      <c r="P126" s="13">
        <v>3</v>
      </c>
      <c r="R126" s="12">
        <v>46191</v>
      </c>
      <c r="S126" s="11" t="s">
        <v>166</v>
      </c>
      <c r="T126" s="11" t="s">
        <v>24</v>
      </c>
      <c r="U126" s="11">
        <v>91</v>
      </c>
      <c r="V126" s="11">
        <v>36</v>
      </c>
      <c r="W126" s="11">
        <v>127</v>
      </c>
      <c r="X126" s="13">
        <v>4</v>
      </c>
      <c r="Z126" s="12">
        <v>46186</v>
      </c>
      <c r="AA126" s="11" t="s">
        <v>71</v>
      </c>
      <c r="AB126" s="11" t="s">
        <v>70</v>
      </c>
      <c r="AC126" s="11">
        <v>78</v>
      </c>
      <c r="AD126" s="11">
        <v>45</v>
      </c>
      <c r="AE126" s="11">
        <v>123</v>
      </c>
      <c r="AF126" s="13">
        <v>2</v>
      </c>
    </row>
    <row r="127" spans="1:32" x14ac:dyDescent="0.25">
      <c r="A127">
        <v>124</v>
      </c>
      <c r="B127" s="12">
        <v>46190</v>
      </c>
      <c r="C127" s="11" t="s">
        <v>157</v>
      </c>
      <c r="D127" s="11" t="s">
        <v>16</v>
      </c>
      <c r="E127" s="11">
        <v>89</v>
      </c>
      <c r="F127" s="11">
        <v>35</v>
      </c>
      <c r="G127" s="11">
        <v>124</v>
      </c>
      <c r="H127" s="13">
        <v>3</v>
      </c>
      <c r="J127" s="12">
        <v>46194</v>
      </c>
      <c r="K127" s="11" t="s">
        <v>212</v>
      </c>
      <c r="L127" s="11" t="s">
        <v>21</v>
      </c>
      <c r="M127" s="11">
        <v>90</v>
      </c>
      <c r="N127" s="11">
        <v>35</v>
      </c>
      <c r="O127" s="11">
        <v>125</v>
      </c>
      <c r="P127" s="13">
        <v>5</v>
      </c>
      <c r="R127" s="12">
        <v>46186</v>
      </c>
      <c r="S127" s="11" t="s">
        <v>108</v>
      </c>
      <c r="T127" s="11" t="s">
        <v>70</v>
      </c>
      <c r="U127" s="11">
        <v>92</v>
      </c>
      <c r="V127" s="11">
        <v>35</v>
      </c>
      <c r="W127" s="11">
        <v>127</v>
      </c>
      <c r="X127" s="13">
        <v>2</v>
      </c>
      <c r="Z127" s="12">
        <v>46193</v>
      </c>
      <c r="AA127" s="11" t="s">
        <v>192</v>
      </c>
      <c r="AB127" s="11" t="s">
        <v>15</v>
      </c>
      <c r="AC127" s="11">
        <v>83</v>
      </c>
      <c r="AD127" s="11">
        <v>40</v>
      </c>
      <c r="AE127" s="11">
        <v>123</v>
      </c>
      <c r="AF127" s="13">
        <v>2</v>
      </c>
    </row>
    <row r="128" spans="1:32" x14ac:dyDescent="0.25">
      <c r="A128">
        <v>125</v>
      </c>
      <c r="B128" s="12">
        <v>46193</v>
      </c>
      <c r="C128" s="11" t="s">
        <v>188</v>
      </c>
      <c r="D128" s="11" t="s">
        <v>189</v>
      </c>
      <c r="E128" s="11">
        <v>80</v>
      </c>
      <c r="F128" s="11">
        <v>43</v>
      </c>
      <c r="G128" s="11">
        <v>123</v>
      </c>
      <c r="H128" s="13">
        <v>3</v>
      </c>
      <c r="J128" s="12">
        <v>46186</v>
      </c>
      <c r="K128" s="11" t="s">
        <v>102</v>
      </c>
      <c r="L128" s="11" t="s">
        <v>70</v>
      </c>
      <c r="M128" s="11">
        <v>90</v>
      </c>
      <c r="N128" s="11">
        <v>35</v>
      </c>
      <c r="O128" s="11">
        <v>125</v>
      </c>
      <c r="P128" s="13">
        <v>7</v>
      </c>
      <c r="R128" s="12">
        <v>46187</v>
      </c>
      <c r="S128" s="11" t="s">
        <v>94</v>
      </c>
      <c r="T128" s="11" t="s">
        <v>23</v>
      </c>
      <c r="U128" s="11">
        <v>93</v>
      </c>
      <c r="V128" s="11">
        <v>34</v>
      </c>
      <c r="W128" s="11">
        <v>127</v>
      </c>
      <c r="X128" s="13">
        <v>6</v>
      </c>
      <c r="Z128" s="12">
        <v>46187</v>
      </c>
      <c r="AA128" s="11" t="s">
        <v>86</v>
      </c>
      <c r="AB128" s="11" t="s">
        <v>26</v>
      </c>
      <c r="AC128" s="11">
        <v>87</v>
      </c>
      <c r="AD128" s="11">
        <v>36</v>
      </c>
      <c r="AE128" s="11">
        <v>123</v>
      </c>
      <c r="AF128" s="13">
        <v>0</v>
      </c>
    </row>
    <row r="129" spans="1:32" x14ac:dyDescent="0.25">
      <c r="A129">
        <v>126</v>
      </c>
      <c r="B129" s="12">
        <v>46193</v>
      </c>
      <c r="C129" s="11" t="s">
        <v>179</v>
      </c>
      <c r="D129" s="11" t="s">
        <v>174</v>
      </c>
      <c r="E129" s="11">
        <v>87</v>
      </c>
      <c r="F129" s="11">
        <v>36</v>
      </c>
      <c r="G129" s="11">
        <v>123</v>
      </c>
      <c r="H129" s="13">
        <v>3</v>
      </c>
      <c r="J129" s="12">
        <v>46191</v>
      </c>
      <c r="K129" s="11" t="s">
        <v>166</v>
      </c>
      <c r="L129" s="11" t="s">
        <v>24</v>
      </c>
      <c r="M129" s="11">
        <v>92</v>
      </c>
      <c r="N129" s="11">
        <v>33</v>
      </c>
      <c r="O129" s="11">
        <v>125</v>
      </c>
      <c r="P129" s="13">
        <v>3</v>
      </c>
      <c r="R129" s="12">
        <v>46187</v>
      </c>
      <c r="S129" s="11" t="s">
        <v>80</v>
      </c>
      <c r="T129" s="11" t="s">
        <v>81</v>
      </c>
      <c r="U129" s="11">
        <v>91</v>
      </c>
      <c r="V129" s="11">
        <v>35</v>
      </c>
      <c r="W129" s="11">
        <v>126</v>
      </c>
      <c r="X129" s="13">
        <v>1</v>
      </c>
      <c r="Z129" s="12">
        <v>46194</v>
      </c>
      <c r="AA129" s="11" t="s">
        <v>30</v>
      </c>
      <c r="AB129" s="11" t="s">
        <v>22</v>
      </c>
      <c r="AC129" s="11">
        <v>87</v>
      </c>
      <c r="AD129" s="11">
        <v>36</v>
      </c>
      <c r="AE129" s="11">
        <v>123</v>
      </c>
      <c r="AF129" s="13">
        <v>2</v>
      </c>
    </row>
    <row r="130" spans="1:32" x14ac:dyDescent="0.25">
      <c r="A130">
        <v>127</v>
      </c>
      <c r="B130" s="12">
        <v>46188</v>
      </c>
      <c r="C130" s="11" t="s">
        <v>122</v>
      </c>
      <c r="D130" s="11" t="s">
        <v>21</v>
      </c>
      <c r="E130" s="11">
        <v>89</v>
      </c>
      <c r="F130" s="11">
        <v>34</v>
      </c>
      <c r="G130" s="11">
        <v>123</v>
      </c>
      <c r="H130" s="13">
        <v>2</v>
      </c>
      <c r="J130" s="12">
        <v>46188</v>
      </c>
      <c r="K130" s="11" t="s">
        <v>125</v>
      </c>
      <c r="L130" s="11" t="s">
        <v>19</v>
      </c>
      <c r="M130" s="11">
        <v>93</v>
      </c>
      <c r="N130" s="11">
        <v>32</v>
      </c>
      <c r="O130" s="11">
        <v>125</v>
      </c>
      <c r="P130" s="13">
        <v>4</v>
      </c>
      <c r="R130" s="12">
        <v>46193</v>
      </c>
      <c r="S130" s="11" t="s">
        <v>181</v>
      </c>
      <c r="T130" s="11" t="s">
        <v>174</v>
      </c>
      <c r="U130" s="11">
        <v>91</v>
      </c>
      <c r="V130" s="11">
        <v>35</v>
      </c>
      <c r="W130" s="11">
        <v>126</v>
      </c>
      <c r="X130" s="13">
        <v>5</v>
      </c>
      <c r="Z130" s="12">
        <v>46190</v>
      </c>
      <c r="AA130" s="11" t="s">
        <v>155</v>
      </c>
      <c r="AB130" s="11" t="s">
        <v>22</v>
      </c>
      <c r="AC130" s="11">
        <v>88</v>
      </c>
      <c r="AD130" s="11">
        <v>35</v>
      </c>
      <c r="AE130" s="11">
        <v>123</v>
      </c>
      <c r="AF130" s="13">
        <v>3</v>
      </c>
    </row>
    <row r="131" spans="1:32" x14ac:dyDescent="0.25">
      <c r="A131">
        <v>128</v>
      </c>
      <c r="B131" s="12">
        <v>46193</v>
      </c>
      <c r="C131" s="11" t="s">
        <v>177</v>
      </c>
      <c r="D131" s="11" t="s">
        <v>174</v>
      </c>
      <c r="E131" s="11">
        <v>90</v>
      </c>
      <c r="F131" s="11">
        <v>33</v>
      </c>
      <c r="G131" s="11">
        <v>123</v>
      </c>
      <c r="H131" s="13">
        <v>1</v>
      </c>
      <c r="J131" s="12">
        <v>46189</v>
      </c>
      <c r="K131" s="11" t="s">
        <v>146</v>
      </c>
      <c r="L131" s="11" t="s">
        <v>19</v>
      </c>
      <c r="M131" s="11">
        <v>96</v>
      </c>
      <c r="N131" s="11">
        <v>29</v>
      </c>
      <c r="O131" s="11">
        <v>125</v>
      </c>
      <c r="P131" s="13">
        <v>2</v>
      </c>
      <c r="R131" s="12">
        <v>46190</v>
      </c>
      <c r="S131" s="11" t="s">
        <v>148</v>
      </c>
      <c r="T131" s="11" t="s">
        <v>149</v>
      </c>
      <c r="U131" s="11">
        <v>91</v>
      </c>
      <c r="V131" s="11">
        <v>35</v>
      </c>
      <c r="W131" s="11">
        <v>126</v>
      </c>
      <c r="X131" s="13">
        <v>5</v>
      </c>
      <c r="Z131" s="12">
        <v>46193</v>
      </c>
      <c r="AA131" s="11" t="s">
        <v>178</v>
      </c>
      <c r="AB131" s="11" t="s">
        <v>22</v>
      </c>
      <c r="AC131" s="11">
        <v>88</v>
      </c>
      <c r="AD131" s="11">
        <v>35</v>
      </c>
      <c r="AE131" s="11">
        <v>123</v>
      </c>
      <c r="AF131" s="13">
        <v>4</v>
      </c>
    </row>
    <row r="132" spans="1:32" x14ac:dyDescent="0.25">
      <c r="A132">
        <v>129</v>
      </c>
      <c r="B132" s="12">
        <v>46186</v>
      </c>
      <c r="C132" s="11" t="s">
        <v>52</v>
      </c>
      <c r="D132" s="11" t="s">
        <v>51</v>
      </c>
      <c r="E132" s="11">
        <v>87</v>
      </c>
      <c r="F132" s="11">
        <v>35</v>
      </c>
      <c r="G132" s="11">
        <v>122</v>
      </c>
      <c r="H132" s="13">
        <v>1</v>
      </c>
      <c r="J132" s="12">
        <v>46186</v>
      </c>
      <c r="K132" s="11" t="s">
        <v>99</v>
      </c>
      <c r="L132" s="11" t="s">
        <v>18</v>
      </c>
      <c r="M132" s="11">
        <v>76</v>
      </c>
      <c r="N132" s="11">
        <v>48</v>
      </c>
      <c r="O132" s="11">
        <v>124</v>
      </c>
      <c r="P132" s="13">
        <v>0</v>
      </c>
      <c r="R132" s="12">
        <v>46186</v>
      </c>
      <c r="S132" s="11" t="s">
        <v>53</v>
      </c>
      <c r="T132" s="11" t="s">
        <v>54</v>
      </c>
      <c r="U132" s="11">
        <v>92</v>
      </c>
      <c r="V132" s="11">
        <v>34</v>
      </c>
      <c r="W132" s="11">
        <v>126</v>
      </c>
      <c r="X132" s="13">
        <v>3</v>
      </c>
      <c r="Z132" s="12">
        <v>46189</v>
      </c>
      <c r="AA132" s="11" t="s">
        <v>145</v>
      </c>
      <c r="AB132" s="11" t="s">
        <v>19</v>
      </c>
      <c r="AC132" s="11">
        <v>89</v>
      </c>
      <c r="AD132" s="11">
        <v>34</v>
      </c>
      <c r="AE132" s="11">
        <v>123</v>
      </c>
      <c r="AF132" s="13">
        <v>5</v>
      </c>
    </row>
    <row r="133" spans="1:32" x14ac:dyDescent="0.25">
      <c r="A133">
        <v>130</v>
      </c>
      <c r="B133" s="12">
        <v>46191</v>
      </c>
      <c r="C133" s="11" t="s">
        <v>165</v>
      </c>
      <c r="D133" s="11" t="s">
        <v>24</v>
      </c>
      <c r="E133" s="11">
        <v>88</v>
      </c>
      <c r="F133" s="11">
        <v>34</v>
      </c>
      <c r="G133" s="11">
        <v>122</v>
      </c>
      <c r="H133" s="13">
        <v>3</v>
      </c>
      <c r="J133" s="12">
        <v>46193</v>
      </c>
      <c r="K133" s="11" t="s">
        <v>179</v>
      </c>
      <c r="L133" s="11" t="s">
        <v>174</v>
      </c>
      <c r="M133" s="11">
        <v>80</v>
      </c>
      <c r="N133" s="11">
        <v>44</v>
      </c>
      <c r="O133" s="11">
        <v>124</v>
      </c>
      <c r="P133" s="13">
        <v>2</v>
      </c>
      <c r="R133" s="12">
        <v>46188</v>
      </c>
      <c r="S133" s="11" t="s">
        <v>77</v>
      </c>
      <c r="T133" s="11" t="s">
        <v>24</v>
      </c>
      <c r="U133" s="11">
        <v>94</v>
      </c>
      <c r="V133" s="11">
        <v>32</v>
      </c>
      <c r="W133" s="11">
        <v>126</v>
      </c>
      <c r="X133" s="13">
        <v>1</v>
      </c>
      <c r="Z133" s="12">
        <v>46188</v>
      </c>
      <c r="AA133" s="11" t="s">
        <v>118</v>
      </c>
      <c r="AB133" s="11" t="s">
        <v>119</v>
      </c>
      <c r="AC133" s="11">
        <v>78</v>
      </c>
      <c r="AD133" s="11">
        <v>44</v>
      </c>
      <c r="AE133" s="11">
        <v>122</v>
      </c>
      <c r="AF133" s="13">
        <v>4</v>
      </c>
    </row>
    <row r="134" spans="1:32" x14ac:dyDescent="0.25">
      <c r="A134">
        <v>131</v>
      </c>
      <c r="B134" s="12">
        <v>46191</v>
      </c>
      <c r="C134" s="11" t="s">
        <v>166</v>
      </c>
      <c r="D134" s="11" t="s">
        <v>24</v>
      </c>
      <c r="E134" s="11">
        <v>95</v>
      </c>
      <c r="F134" s="11">
        <v>27</v>
      </c>
      <c r="G134" s="11">
        <v>122</v>
      </c>
      <c r="H134" s="13">
        <v>3</v>
      </c>
      <c r="J134" s="12">
        <v>46186</v>
      </c>
      <c r="K134" s="11" t="s">
        <v>71</v>
      </c>
      <c r="L134" s="11" t="s">
        <v>70</v>
      </c>
      <c r="M134" s="11">
        <v>82</v>
      </c>
      <c r="N134" s="11">
        <v>42</v>
      </c>
      <c r="O134" s="11">
        <v>124</v>
      </c>
      <c r="P134" s="13">
        <v>2</v>
      </c>
      <c r="R134" s="12">
        <v>46189</v>
      </c>
      <c r="S134" s="11" t="s">
        <v>130</v>
      </c>
      <c r="T134" s="11" t="s">
        <v>131</v>
      </c>
      <c r="U134" s="11">
        <v>80</v>
      </c>
      <c r="V134" s="11">
        <v>45</v>
      </c>
      <c r="W134" s="11">
        <v>125</v>
      </c>
      <c r="X134" s="13">
        <v>4</v>
      </c>
      <c r="Z134" s="12">
        <v>46192</v>
      </c>
      <c r="AA134" s="11" t="s">
        <v>182</v>
      </c>
      <c r="AB134" s="11" t="s">
        <v>117</v>
      </c>
      <c r="AC134" s="11">
        <v>87</v>
      </c>
      <c r="AD134" s="11">
        <v>35</v>
      </c>
      <c r="AE134" s="11">
        <v>122</v>
      </c>
      <c r="AF134" s="13">
        <v>2</v>
      </c>
    </row>
    <row r="135" spans="1:32" x14ac:dyDescent="0.25">
      <c r="A135">
        <v>132</v>
      </c>
      <c r="B135" s="12">
        <v>46190</v>
      </c>
      <c r="C135" s="11" t="s">
        <v>84</v>
      </c>
      <c r="D135" s="11" t="s">
        <v>20</v>
      </c>
      <c r="E135" s="11">
        <v>96</v>
      </c>
      <c r="F135" s="11">
        <v>26</v>
      </c>
      <c r="G135" s="11">
        <v>122</v>
      </c>
      <c r="H135" s="13">
        <v>2</v>
      </c>
      <c r="J135" s="12">
        <v>46186</v>
      </c>
      <c r="K135" s="11" t="s">
        <v>77</v>
      </c>
      <c r="L135" s="11" t="s">
        <v>24</v>
      </c>
      <c r="M135" s="11">
        <v>83</v>
      </c>
      <c r="N135" s="11">
        <v>41</v>
      </c>
      <c r="O135" s="11">
        <v>124</v>
      </c>
      <c r="P135" s="13">
        <v>1</v>
      </c>
      <c r="R135" s="12">
        <v>46191</v>
      </c>
      <c r="S135" s="11" t="s">
        <v>163</v>
      </c>
      <c r="T135" s="11" t="s">
        <v>19</v>
      </c>
      <c r="U135" s="11">
        <v>81</v>
      </c>
      <c r="V135" s="11">
        <v>44</v>
      </c>
      <c r="W135" s="11">
        <v>125</v>
      </c>
      <c r="X135" s="13">
        <v>3</v>
      </c>
      <c r="Z135" s="12">
        <v>46186</v>
      </c>
      <c r="AA135" s="11" t="s">
        <v>49</v>
      </c>
      <c r="AB135" s="11" t="s">
        <v>48</v>
      </c>
      <c r="AC135" s="11">
        <v>81</v>
      </c>
      <c r="AD135" s="11">
        <v>40</v>
      </c>
      <c r="AE135" s="11">
        <v>121</v>
      </c>
      <c r="AF135" s="13">
        <v>1</v>
      </c>
    </row>
    <row r="136" spans="1:32" x14ac:dyDescent="0.25">
      <c r="A136">
        <v>133</v>
      </c>
      <c r="B136" s="12">
        <v>46187</v>
      </c>
      <c r="C136" s="11" t="s">
        <v>115</v>
      </c>
      <c r="D136" s="11" t="s">
        <v>10</v>
      </c>
      <c r="E136" s="11">
        <v>97</v>
      </c>
      <c r="F136" s="11">
        <v>25</v>
      </c>
      <c r="G136" s="11">
        <v>122</v>
      </c>
      <c r="H136" s="13">
        <v>4</v>
      </c>
      <c r="J136" s="12">
        <v>46192</v>
      </c>
      <c r="K136" s="11" t="s">
        <v>184</v>
      </c>
      <c r="L136" s="11" t="s">
        <v>22</v>
      </c>
      <c r="M136" s="11">
        <v>88</v>
      </c>
      <c r="N136" s="11">
        <v>36</v>
      </c>
      <c r="O136" s="11">
        <v>124</v>
      </c>
      <c r="P136" s="13">
        <v>3</v>
      </c>
      <c r="R136" s="12">
        <v>46189</v>
      </c>
      <c r="S136" s="11" t="s">
        <v>63</v>
      </c>
      <c r="T136" s="11" t="s">
        <v>22</v>
      </c>
      <c r="U136" s="11">
        <v>90</v>
      </c>
      <c r="V136" s="11">
        <v>35</v>
      </c>
      <c r="W136" s="11">
        <v>125</v>
      </c>
      <c r="X136" s="13">
        <v>2</v>
      </c>
      <c r="Z136" s="12">
        <v>46193</v>
      </c>
      <c r="AA136" s="11" t="s">
        <v>179</v>
      </c>
      <c r="AB136" s="11" t="s">
        <v>174</v>
      </c>
      <c r="AC136" s="11">
        <v>85</v>
      </c>
      <c r="AD136" s="11">
        <v>36</v>
      </c>
      <c r="AE136" s="11">
        <v>121</v>
      </c>
      <c r="AF136" s="13">
        <v>2</v>
      </c>
    </row>
    <row r="137" spans="1:32" x14ac:dyDescent="0.25">
      <c r="A137">
        <v>134</v>
      </c>
      <c r="B137" s="12">
        <v>46193</v>
      </c>
      <c r="C137" s="11" t="s">
        <v>176</v>
      </c>
      <c r="D137" s="11" t="s">
        <v>174</v>
      </c>
      <c r="E137" s="11">
        <v>85</v>
      </c>
      <c r="F137" s="11">
        <v>36</v>
      </c>
      <c r="G137" s="11">
        <v>121</v>
      </c>
      <c r="H137" s="13">
        <v>2</v>
      </c>
      <c r="J137" s="12">
        <v>46187</v>
      </c>
      <c r="K137" s="11" t="s">
        <v>92</v>
      </c>
      <c r="L137" s="11" t="s">
        <v>23</v>
      </c>
      <c r="M137" s="11">
        <v>89</v>
      </c>
      <c r="N137" s="11">
        <v>35</v>
      </c>
      <c r="O137" s="11">
        <v>124</v>
      </c>
      <c r="P137" s="13">
        <v>3</v>
      </c>
      <c r="R137" s="12">
        <v>46185</v>
      </c>
      <c r="S137" s="11" t="s">
        <v>46</v>
      </c>
      <c r="T137" s="11" t="s">
        <v>32</v>
      </c>
      <c r="U137" s="11">
        <v>80</v>
      </c>
      <c r="V137" s="11">
        <v>44</v>
      </c>
      <c r="W137" s="11">
        <v>124</v>
      </c>
      <c r="X137" s="13">
        <v>4</v>
      </c>
      <c r="Z137" s="12">
        <v>46187</v>
      </c>
      <c r="AA137" s="11" t="s">
        <v>103</v>
      </c>
      <c r="AB137" s="11" t="s">
        <v>12</v>
      </c>
      <c r="AC137" s="11">
        <v>86</v>
      </c>
      <c r="AD137" s="11">
        <v>35</v>
      </c>
      <c r="AE137" s="11">
        <v>121</v>
      </c>
      <c r="AF137" s="13">
        <v>5</v>
      </c>
    </row>
    <row r="138" spans="1:32" x14ac:dyDescent="0.25">
      <c r="A138">
        <v>135</v>
      </c>
      <c r="B138" s="12">
        <v>46186</v>
      </c>
      <c r="C138" s="11" t="s">
        <v>102</v>
      </c>
      <c r="D138" s="11" t="s">
        <v>70</v>
      </c>
      <c r="E138" s="11">
        <v>87</v>
      </c>
      <c r="F138" s="11">
        <v>34</v>
      </c>
      <c r="G138" s="11">
        <v>121</v>
      </c>
      <c r="H138" s="13">
        <v>1</v>
      </c>
      <c r="J138" s="12">
        <v>46187</v>
      </c>
      <c r="K138" s="11" t="s">
        <v>88</v>
      </c>
      <c r="L138" s="11" t="s">
        <v>23</v>
      </c>
      <c r="M138" s="11">
        <v>90</v>
      </c>
      <c r="N138" s="11">
        <v>34</v>
      </c>
      <c r="O138" s="11">
        <v>124</v>
      </c>
      <c r="P138" s="13">
        <v>5</v>
      </c>
      <c r="R138" s="12">
        <v>46192</v>
      </c>
      <c r="S138" s="11" t="s">
        <v>177</v>
      </c>
      <c r="T138" s="11" t="s">
        <v>174</v>
      </c>
      <c r="U138" s="11">
        <v>84</v>
      </c>
      <c r="V138" s="11">
        <v>40</v>
      </c>
      <c r="W138" s="11">
        <v>124</v>
      </c>
      <c r="X138" s="13">
        <v>3</v>
      </c>
      <c r="Z138" s="12">
        <v>46187</v>
      </c>
      <c r="AA138" s="11" t="s">
        <v>88</v>
      </c>
      <c r="AB138" s="11" t="s">
        <v>23</v>
      </c>
      <c r="AC138" s="11">
        <v>87</v>
      </c>
      <c r="AD138" s="11">
        <v>34</v>
      </c>
      <c r="AE138" s="11">
        <v>121</v>
      </c>
      <c r="AF138" s="13">
        <v>3</v>
      </c>
    </row>
    <row r="139" spans="1:32" x14ac:dyDescent="0.25">
      <c r="A139">
        <v>136</v>
      </c>
      <c r="B139" s="12">
        <v>46193</v>
      </c>
      <c r="C139" s="11" t="s">
        <v>190</v>
      </c>
      <c r="D139" s="11" t="s">
        <v>131</v>
      </c>
      <c r="E139" s="11">
        <v>87</v>
      </c>
      <c r="F139" s="11">
        <v>34</v>
      </c>
      <c r="G139" s="11">
        <v>121</v>
      </c>
      <c r="H139" s="13">
        <v>2</v>
      </c>
      <c r="J139" s="12">
        <v>46193</v>
      </c>
      <c r="K139" s="11" t="s">
        <v>180</v>
      </c>
      <c r="L139" s="11" t="s">
        <v>174</v>
      </c>
      <c r="M139" s="11">
        <v>79</v>
      </c>
      <c r="N139" s="11">
        <v>44</v>
      </c>
      <c r="O139" s="11">
        <v>123</v>
      </c>
      <c r="P139" s="13">
        <v>5</v>
      </c>
      <c r="R139" s="12">
        <v>46186</v>
      </c>
      <c r="S139" s="11" t="s">
        <v>59</v>
      </c>
      <c r="T139" s="11" t="s">
        <v>16</v>
      </c>
      <c r="U139" s="11">
        <v>86</v>
      </c>
      <c r="V139" s="11">
        <v>38</v>
      </c>
      <c r="W139" s="11">
        <v>124</v>
      </c>
      <c r="X139" s="13">
        <v>1</v>
      </c>
      <c r="Z139" s="12">
        <v>46188</v>
      </c>
      <c r="AA139" s="11" t="s">
        <v>125</v>
      </c>
      <c r="AB139" s="11" t="s">
        <v>19</v>
      </c>
      <c r="AC139" s="11">
        <v>95</v>
      </c>
      <c r="AD139" s="11">
        <v>26</v>
      </c>
      <c r="AE139" s="11">
        <v>121</v>
      </c>
      <c r="AF139" s="13">
        <v>5</v>
      </c>
    </row>
    <row r="140" spans="1:32" x14ac:dyDescent="0.25">
      <c r="A140">
        <v>137</v>
      </c>
      <c r="B140" s="12">
        <v>46189</v>
      </c>
      <c r="C140" s="11" t="s">
        <v>147</v>
      </c>
      <c r="D140" s="11" t="s">
        <v>19</v>
      </c>
      <c r="E140" s="11">
        <v>87</v>
      </c>
      <c r="F140" s="11">
        <v>34</v>
      </c>
      <c r="G140" s="11">
        <v>121</v>
      </c>
      <c r="H140" s="13">
        <v>5</v>
      </c>
      <c r="J140" s="12">
        <v>46193</v>
      </c>
      <c r="K140" s="11" t="s">
        <v>192</v>
      </c>
      <c r="L140" s="11" t="s">
        <v>15</v>
      </c>
      <c r="M140" s="11">
        <v>80</v>
      </c>
      <c r="N140" s="11">
        <v>43</v>
      </c>
      <c r="O140" s="11">
        <v>123</v>
      </c>
      <c r="P140" s="13">
        <v>1</v>
      </c>
      <c r="R140" s="12">
        <v>46191</v>
      </c>
      <c r="S140" s="11" t="s">
        <v>167</v>
      </c>
      <c r="T140" s="11" t="s">
        <v>24</v>
      </c>
      <c r="U140" s="11">
        <v>89</v>
      </c>
      <c r="V140" s="11">
        <v>35</v>
      </c>
      <c r="W140" s="11">
        <v>124</v>
      </c>
      <c r="X140" s="13">
        <v>2</v>
      </c>
      <c r="Z140" s="12">
        <v>46191</v>
      </c>
      <c r="AA140" s="11" t="s">
        <v>171</v>
      </c>
      <c r="AB140" s="11" t="s">
        <v>22</v>
      </c>
      <c r="AC140" s="11">
        <v>84</v>
      </c>
      <c r="AD140" s="11">
        <v>36</v>
      </c>
      <c r="AE140" s="11">
        <v>120</v>
      </c>
      <c r="AF140" s="13">
        <v>2</v>
      </c>
    </row>
    <row r="141" spans="1:32" x14ac:dyDescent="0.25">
      <c r="A141">
        <v>138</v>
      </c>
      <c r="B141" s="12">
        <v>46186</v>
      </c>
      <c r="C141" s="11" t="s">
        <v>50</v>
      </c>
      <c r="D141" s="11" t="s">
        <v>51</v>
      </c>
      <c r="E141" s="11">
        <v>88</v>
      </c>
      <c r="F141" s="11">
        <v>33</v>
      </c>
      <c r="G141" s="11">
        <v>121</v>
      </c>
      <c r="H141" s="13">
        <v>3</v>
      </c>
      <c r="J141" s="12">
        <v>46185</v>
      </c>
      <c r="K141" s="11" t="s">
        <v>40</v>
      </c>
      <c r="L141" s="11" t="s">
        <v>32</v>
      </c>
      <c r="M141" s="11">
        <v>90</v>
      </c>
      <c r="N141" s="11">
        <v>33</v>
      </c>
      <c r="O141" s="11">
        <v>123</v>
      </c>
      <c r="P141" s="13">
        <v>2</v>
      </c>
      <c r="R141" s="12">
        <v>46191</v>
      </c>
      <c r="S141" s="11" t="s">
        <v>124</v>
      </c>
      <c r="T141" s="11" t="s">
        <v>19</v>
      </c>
      <c r="U141" s="11">
        <v>89</v>
      </c>
      <c r="V141" s="11">
        <v>35</v>
      </c>
      <c r="W141" s="11">
        <v>124</v>
      </c>
      <c r="X141" s="13">
        <v>3</v>
      </c>
      <c r="Z141" s="12">
        <v>46188</v>
      </c>
      <c r="AA141" s="11" t="s">
        <v>122</v>
      </c>
      <c r="AB141" s="11" t="s">
        <v>21</v>
      </c>
      <c r="AC141" s="11">
        <v>86</v>
      </c>
      <c r="AD141" s="11">
        <v>34</v>
      </c>
      <c r="AE141" s="11">
        <v>120</v>
      </c>
      <c r="AF141" s="13">
        <v>1</v>
      </c>
    </row>
    <row r="142" spans="1:32" x14ac:dyDescent="0.25">
      <c r="A142">
        <v>139</v>
      </c>
      <c r="B142" s="12">
        <v>46186</v>
      </c>
      <c r="C142" s="11" t="s">
        <v>98</v>
      </c>
      <c r="D142" s="11" t="s">
        <v>18</v>
      </c>
      <c r="E142" s="11">
        <v>88</v>
      </c>
      <c r="F142" s="11">
        <v>33</v>
      </c>
      <c r="G142" s="11">
        <v>121</v>
      </c>
      <c r="H142" s="13">
        <v>5</v>
      </c>
      <c r="J142" s="12">
        <v>46187</v>
      </c>
      <c r="K142" s="11" t="s">
        <v>93</v>
      </c>
      <c r="L142" s="11" t="s">
        <v>23</v>
      </c>
      <c r="M142" s="11">
        <v>90</v>
      </c>
      <c r="N142" s="11">
        <v>33</v>
      </c>
      <c r="O142" s="11">
        <v>123</v>
      </c>
      <c r="P142" s="13">
        <v>4</v>
      </c>
      <c r="R142" s="12">
        <v>46187</v>
      </c>
      <c r="S142" s="11" t="s">
        <v>89</v>
      </c>
      <c r="T142" s="11" t="s">
        <v>23</v>
      </c>
      <c r="U142" s="11">
        <v>89</v>
      </c>
      <c r="V142" s="11">
        <v>35</v>
      </c>
      <c r="W142" s="11">
        <v>124</v>
      </c>
      <c r="X142" s="13">
        <v>4</v>
      </c>
      <c r="Z142" s="12">
        <v>46187</v>
      </c>
      <c r="AA142" s="11" t="s">
        <v>92</v>
      </c>
      <c r="AB142" s="11" t="s">
        <v>23</v>
      </c>
      <c r="AC142" s="11">
        <v>86</v>
      </c>
      <c r="AD142" s="11">
        <v>34</v>
      </c>
      <c r="AE142" s="11">
        <v>120</v>
      </c>
      <c r="AF142" s="13">
        <v>2</v>
      </c>
    </row>
    <row r="143" spans="1:32" x14ac:dyDescent="0.25">
      <c r="A143">
        <v>140</v>
      </c>
      <c r="B143" s="12">
        <v>46191</v>
      </c>
      <c r="C143" s="11" t="s">
        <v>161</v>
      </c>
      <c r="D143" s="11" t="s">
        <v>22</v>
      </c>
      <c r="E143" s="11">
        <v>89</v>
      </c>
      <c r="F143" s="11">
        <v>32</v>
      </c>
      <c r="G143" s="11">
        <v>121</v>
      </c>
      <c r="H143" s="13">
        <v>2</v>
      </c>
      <c r="J143" s="12">
        <v>46186</v>
      </c>
      <c r="K143" s="11" t="s">
        <v>55</v>
      </c>
      <c r="L143" s="11" t="s">
        <v>29</v>
      </c>
      <c r="M143" s="11">
        <v>97</v>
      </c>
      <c r="N143" s="11">
        <v>26</v>
      </c>
      <c r="O143" s="11">
        <v>123</v>
      </c>
      <c r="P143" s="13">
        <v>5</v>
      </c>
      <c r="R143" s="12">
        <v>46185</v>
      </c>
      <c r="S143" s="11" t="s">
        <v>43</v>
      </c>
      <c r="T143" s="11" t="s">
        <v>32</v>
      </c>
      <c r="U143" s="11">
        <v>79</v>
      </c>
      <c r="V143" s="11">
        <v>44</v>
      </c>
      <c r="W143" s="11">
        <v>123</v>
      </c>
      <c r="X143" s="13">
        <v>1</v>
      </c>
      <c r="Z143" s="12">
        <v>46193</v>
      </c>
      <c r="AA143" s="11" t="s">
        <v>173</v>
      </c>
      <c r="AB143" s="11" t="s">
        <v>174</v>
      </c>
      <c r="AC143" s="11">
        <v>86</v>
      </c>
      <c r="AD143" s="11">
        <v>34</v>
      </c>
      <c r="AE143" s="11">
        <v>120</v>
      </c>
      <c r="AF143" s="13">
        <v>2</v>
      </c>
    </row>
    <row r="144" spans="1:32" x14ac:dyDescent="0.25">
      <c r="A144">
        <v>141</v>
      </c>
      <c r="B144" s="12">
        <v>46194</v>
      </c>
      <c r="C144" s="11" t="s">
        <v>197</v>
      </c>
      <c r="D144" s="11" t="s">
        <v>15</v>
      </c>
      <c r="E144" s="11">
        <v>96</v>
      </c>
      <c r="F144" s="11">
        <v>25</v>
      </c>
      <c r="G144" s="11">
        <v>121</v>
      </c>
      <c r="H144" s="13">
        <v>5</v>
      </c>
      <c r="J144" s="12">
        <v>46194</v>
      </c>
      <c r="K144" s="11" t="s">
        <v>196</v>
      </c>
      <c r="L144" s="11" t="s">
        <v>15</v>
      </c>
      <c r="M144" s="11">
        <v>97</v>
      </c>
      <c r="N144" s="11">
        <v>26</v>
      </c>
      <c r="O144" s="11">
        <v>123</v>
      </c>
      <c r="P144" s="13">
        <v>7</v>
      </c>
      <c r="R144" s="12">
        <v>46194</v>
      </c>
      <c r="S144" s="11" t="s">
        <v>212</v>
      </c>
      <c r="T144" s="11" t="s">
        <v>21</v>
      </c>
      <c r="U144" s="11">
        <v>87</v>
      </c>
      <c r="V144" s="11">
        <v>36</v>
      </c>
      <c r="W144" s="11">
        <v>123</v>
      </c>
      <c r="X144" s="13">
        <v>4</v>
      </c>
      <c r="Z144" s="12">
        <v>46192</v>
      </c>
      <c r="AA144" s="11" t="s">
        <v>134</v>
      </c>
      <c r="AB144" s="11" t="s">
        <v>22</v>
      </c>
      <c r="AC144" s="11">
        <v>87</v>
      </c>
      <c r="AD144" s="11">
        <v>33</v>
      </c>
      <c r="AE144" s="11">
        <v>120</v>
      </c>
      <c r="AF144" s="13">
        <v>1</v>
      </c>
    </row>
    <row r="145" spans="1:32" x14ac:dyDescent="0.25">
      <c r="A145">
        <v>142</v>
      </c>
      <c r="B145" s="12">
        <v>46186</v>
      </c>
      <c r="C145" s="11" t="s">
        <v>71</v>
      </c>
      <c r="D145" s="11" t="s">
        <v>70</v>
      </c>
      <c r="E145" s="11">
        <v>78</v>
      </c>
      <c r="F145" s="11">
        <v>42</v>
      </c>
      <c r="G145" s="11">
        <v>120</v>
      </c>
      <c r="H145" s="13">
        <v>1</v>
      </c>
      <c r="J145" s="12">
        <v>46193</v>
      </c>
      <c r="K145" s="11" t="s">
        <v>128</v>
      </c>
      <c r="L145" s="11" t="s">
        <v>24</v>
      </c>
      <c r="M145" s="11">
        <v>86</v>
      </c>
      <c r="N145" s="11">
        <v>36</v>
      </c>
      <c r="O145" s="11">
        <v>122</v>
      </c>
      <c r="P145" s="13">
        <v>0</v>
      </c>
      <c r="R145" s="12">
        <v>46192</v>
      </c>
      <c r="S145" s="11" t="s">
        <v>173</v>
      </c>
      <c r="T145" s="11" t="s">
        <v>174</v>
      </c>
      <c r="U145" s="11">
        <v>88</v>
      </c>
      <c r="V145" s="11">
        <v>35</v>
      </c>
      <c r="W145" s="11">
        <v>123</v>
      </c>
      <c r="X145" s="13">
        <v>0</v>
      </c>
      <c r="Z145" s="12">
        <v>46190</v>
      </c>
      <c r="AA145" s="11" t="s">
        <v>156</v>
      </c>
      <c r="AB145" s="11" t="s">
        <v>16</v>
      </c>
      <c r="AC145" s="11">
        <v>76</v>
      </c>
      <c r="AD145" s="11">
        <v>43</v>
      </c>
      <c r="AE145" s="11">
        <v>119</v>
      </c>
      <c r="AF145" s="13">
        <v>3</v>
      </c>
    </row>
    <row r="146" spans="1:32" x14ac:dyDescent="0.25">
      <c r="A146">
        <v>143</v>
      </c>
      <c r="B146" s="12">
        <v>46186</v>
      </c>
      <c r="C146" s="11" t="s">
        <v>213</v>
      </c>
      <c r="D146" s="11" t="s">
        <v>70</v>
      </c>
      <c r="E146" s="11">
        <v>78</v>
      </c>
      <c r="F146" s="11">
        <v>42</v>
      </c>
      <c r="G146" s="11">
        <v>120</v>
      </c>
      <c r="H146" s="13">
        <v>2</v>
      </c>
      <c r="J146" s="12">
        <v>46185</v>
      </c>
      <c r="K146" s="11" t="s">
        <v>42</v>
      </c>
      <c r="L146" s="11" t="s">
        <v>32</v>
      </c>
      <c r="M146" s="11">
        <v>86</v>
      </c>
      <c r="N146" s="11">
        <v>36</v>
      </c>
      <c r="O146" s="11">
        <v>122</v>
      </c>
      <c r="P146" s="13">
        <v>5</v>
      </c>
      <c r="R146" s="12">
        <v>46190</v>
      </c>
      <c r="S146" s="11" t="s">
        <v>154</v>
      </c>
      <c r="T146" s="11" t="s">
        <v>22</v>
      </c>
      <c r="U146" s="11">
        <v>88</v>
      </c>
      <c r="V146" s="11">
        <v>35</v>
      </c>
      <c r="W146" s="11">
        <v>123</v>
      </c>
      <c r="X146" s="13">
        <v>5</v>
      </c>
      <c r="Z146" s="12">
        <v>46187</v>
      </c>
      <c r="AA146" s="11" t="s">
        <v>115</v>
      </c>
      <c r="AB146" s="11" t="s">
        <v>10</v>
      </c>
      <c r="AC146" s="11">
        <v>83</v>
      </c>
      <c r="AD146" s="11">
        <v>36</v>
      </c>
      <c r="AE146" s="11">
        <v>119</v>
      </c>
      <c r="AF146" s="13">
        <v>4</v>
      </c>
    </row>
    <row r="147" spans="1:32" x14ac:dyDescent="0.25">
      <c r="A147">
        <v>144</v>
      </c>
      <c r="B147" s="12">
        <v>46193</v>
      </c>
      <c r="C147" s="11" t="s">
        <v>173</v>
      </c>
      <c r="D147" s="11" t="s">
        <v>174</v>
      </c>
      <c r="E147" s="11">
        <v>85</v>
      </c>
      <c r="F147" s="11">
        <v>35</v>
      </c>
      <c r="G147" s="11">
        <v>120</v>
      </c>
      <c r="H147" s="13">
        <v>3</v>
      </c>
      <c r="J147" s="12">
        <v>46194</v>
      </c>
      <c r="K147" s="11" t="s">
        <v>203</v>
      </c>
      <c r="L147" s="11" t="s">
        <v>204</v>
      </c>
      <c r="M147" s="11">
        <v>87</v>
      </c>
      <c r="N147" s="11">
        <v>35</v>
      </c>
      <c r="O147" s="11">
        <v>122</v>
      </c>
      <c r="P147" s="13">
        <v>3</v>
      </c>
      <c r="R147" s="12">
        <v>46188</v>
      </c>
      <c r="S147" s="11" t="s">
        <v>124</v>
      </c>
      <c r="T147" s="11" t="s">
        <v>19</v>
      </c>
      <c r="U147" s="11">
        <v>89</v>
      </c>
      <c r="V147" s="11">
        <v>34</v>
      </c>
      <c r="W147" s="11">
        <v>123</v>
      </c>
      <c r="X147" s="13">
        <v>4</v>
      </c>
      <c r="Z147" s="12">
        <v>46187</v>
      </c>
      <c r="AA147" s="11" t="s">
        <v>94</v>
      </c>
      <c r="AB147" s="11" t="s">
        <v>23</v>
      </c>
      <c r="AC147" s="11">
        <v>84</v>
      </c>
      <c r="AD147" s="11">
        <v>35</v>
      </c>
      <c r="AE147" s="11">
        <v>119</v>
      </c>
      <c r="AF147" s="13">
        <v>3</v>
      </c>
    </row>
    <row r="148" spans="1:32" x14ac:dyDescent="0.25">
      <c r="A148">
        <v>145</v>
      </c>
      <c r="B148" s="12">
        <v>46188</v>
      </c>
      <c r="C148" s="11" t="s">
        <v>129</v>
      </c>
      <c r="D148" s="11" t="s">
        <v>24</v>
      </c>
      <c r="E148" s="11">
        <v>85</v>
      </c>
      <c r="F148" s="11">
        <v>35</v>
      </c>
      <c r="G148" s="11">
        <v>120</v>
      </c>
      <c r="H148" s="13">
        <v>4</v>
      </c>
      <c r="J148" s="12">
        <v>46194</v>
      </c>
      <c r="K148" s="11" t="s">
        <v>198</v>
      </c>
      <c r="L148" s="11" t="s">
        <v>15</v>
      </c>
      <c r="M148" s="11">
        <v>79</v>
      </c>
      <c r="N148" s="11">
        <v>42</v>
      </c>
      <c r="O148" s="11">
        <v>121</v>
      </c>
      <c r="P148" s="13">
        <v>1</v>
      </c>
      <c r="R148" s="12">
        <v>46193</v>
      </c>
      <c r="S148" s="11" t="s">
        <v>179</v>
      </c>
      <c r="T148" s="11" t="s">
        <v>174</v>
      </c>
      <c r="U148" s="11">
        <v>91</v>
      </c>
      <c r="V148" s="11">
        <v>32</v>
      </c>
      <c r="W148" s="11">
        <v>123</v>
      </c>
      <c r="X148" s="13">
        <v>0</v>
      </c>
      <c r="Z148" s="12">
        <v>46188</v>
      </c>
      <c r="AA148" s="11" t="s">
        <v>77</v>
      </c>
      <c r="AB148" s="11" t="s">
        <v>24</v>
      </c>
      <c r="AC148" s="11">
        <v>85</v>
      </c>
      <c r="AD148" s="11">
        <v>33</v>
      </c>
      <c r="AE148" s="11">
        <v>118</v>
      </c>
      <c r="AF148" s="13">
        <v>4</v>
      </c>
    </row>
    <row r="149" spans="1:32" x14ac:dyDescent="0.25">
      <c r="A149">
        <v>146</v>
      </c>
      <c r="B149" s="12">
        <v>46185</v>
      </c>
      <c r="C149" s="11" t="s">
        <v>39</v>
      </c>
      <c r="D149" s="11" t="s">
        <v>32</v>
      </c>
      <c r="E149" s="11">
        <v>74</v>
      </c>
      <c r="F149" s="11">
        <v>45</v>
      </c>
      <c r="G149" s="11">
        <v>119</v>
      </c>
      <c r="H149" s="13">
        <v>2</v>
      </c>
      <c r="J149" s="12">
        <v>46187</v>
      </c>
      <c r="K149" s="11" t="s">
        <v>87</v>
      </c>
      <c r="L149" s="11" t="s">
        <v>26</v>
      </c>
      <c r="M149" s="11">
        <v>79</v>
      </c>
      <c r="N149" s="11">
        <v>42</v>
      </c>
      <c r="O149" s="11">
        <v>121</v>
      </c>
      <c r="P149" s="13">
        <v>2</v>
      </c>
      <c r="R149" s="12">
        <v>46192</v>
      </c>
      <c r="S149" s="11" t="s">
        <v>184</v>
      </c>
      <c r="T149" s="11" t="s">
        <v>22</v>
      </c>
      <c r="U149" s="11">
        <v>96</v>
      </c>
      <c r="V149" s="11">
        <v>27</v>
      </c>
      <c r="W149" s="11">
        <v>123</v>
      </c>
      <c r="X149" s="13">
        <v>3</v>
      </c>
      <c r="Z149" s="12">
        <v>46193</v>
      </c>
      <c r="AA149" s="11" t="s">
        <v>181</v>
      </c>
      <c r="AB149" s="11" t="s">
        <v>174</v>
      </c>
      <c r="AC149" s="11">
        <v>86</v>
      </c>
      <c r="AD149" s="11">
        <v>32</v>
      </c>
      <c r="AE149" s="11">
        <v>118</v>
      </c>
      <c r="AF149" s="13">
        <v>3</v>
      </c>
    </row>
    <row r="150" spans="1:32" x14ac:dyDescent="0.25">
      <c r="A150">
        <v>147</v>
      </c>
      <c r="B150" s="12">
        <v>46187</v>
      </c>
      <c r="C150" s="11" t="s">
        <v>88</v>
      </c>
      <c r="D150" s="11" t="s">
        <v>23</v>
      </c>
      <c r="E150" s="11">
        <v>85</v>
      </c>
      <c r="F150" s="11">
        <v>34</v>
      </c>
      <c r="G150" s="11">
        <v>119</v>
      </c>
      <c r="H150" s="13">
        <v>1</v>
      </c>
      <c r="J150" s="12">
        <v>46189</v>
      </c>
      <c r="K150" s="11" t="s">
        <v>135</v>
      </c>
      <c r="L150" s="11" t="s">
        <v>136</v>
      </c>
      <c r="M150" s="11">
        <v>85</v>
      </c>
      <c r="N150" s="11">
        <v>36</v>
      </c>
      <c r="O150" s="11">
        <v>121</v>
      </c>
      <c r="P150" s="13">
        <v>2</v>
      </c>
      <c r="R150" s="12">
        <v>46194</v>
      </c>
      <c r="S150" s="11" t="s">
        <v>197</v>
      </c>
      <c r="T150" s="11" t="s">
        <v>15</v>
      </c>
      <c r="U150" s="11">
        <v>69</v>
      </c>
      <c r="V150" s="11">
        <v>53</v>
      </c>
      <c r="W150" s="11">
        <v>122</v>
      </c>
      <c r="X150" s="13">
        <v>1</v>
      </c>
      <c r="Z150" s="12">
        <v>46187</v>
      </c>
      <c r="AA150" s="11" t="s">
        <v>90</v>
      </c>
      <c r="AB150" s="11" t="s">
        <v>23</v>
      </c>
      <c r="AC150" s="11">
        <v>87</v>
      </c>
      <c r="AD150" s="11">
        <v>31</v>
      </c>
      <c r="AE150" s="11">
        <v>118</v>
      </c>
      <c r="AF150" s="13">
        <v>6</v>
      </c>
    </row>
    <row r="151" spans="1:32" x14ac:dyDescent="0.25">
      <c r="A151">
        <v>148</v>
      </c>
      <c r="B151" s="12">
        <v>46192</v>
      </c>
      <c r="C151" s="11" t="s">
        <v>182</v>
      </c>
      <c r="D151" s="11" t="s">
        <v>117</v>
      </c>
      <c r="E151" s="11">
        <v>86</v>
      </c>
      <c r="F151" s="11">
        <v>33</v>
      </c>
      <c r="G151" s="11">
        <v>119</v>
      </c>
      <c r="H151" s="13">
        <v>1</v>
      </c>
      <c r="J151" s="12">
        <v>46190</v>
      </c>
      <c r="K151" s="11" t="s">
        <v>160</v>
      </c>
      <c r="L151" s="11" t="s">
        <v>22</v>
      </c>
      <c r="M151" s="11">
        <v>85</v>
      </c>
      <c r="N151" s="11">
        <v>35</v>
      </c>
      <c r="O151" s="11">
        <v>120</v>
      </c>
      <c r="P151" s="13">
        <v>1</v>
      </c>
      <c r="R151" s="12">
        <v>46193</v>
      </c>
      <c r="S151" s="11" t="s">
        <v>176</v>
      </c>
      <c r="T151" s="11" t="s">
        <v>174</v>
      </c>
      <c r="U151" s="11">
        <v>86</v>
      </c>
      <c r="V151" s="11">
        <v>36</v>
      </c>
      <c r="W151" s="11">
        <v>122</v>
      </c>
      <c r="X151" s="13">
        <v>2</v>
      </c>
      <c r="Z151" s="12">
        <v>46188</v>
      </c>
      <c r="AA151" s="11" t="s">
        <v>123</v>
      </c>
      <c r="AB151" s="11" t="s">
        <v>19</v>
      </c>
      <c r="AC151" s="11">
        <v>91</v>
      </c>
      <c r="AD151" s="11">
        <v>27</v>
      </c>
      <c r="AE151" s="11">
        <v>118</v>
      </c>
      <c r="AF151" s="13">
        <v>4</v>
      </c>
    </row>
    <row r="152" spans="1:32" x14ac:dyDescent="0.25">
      <c r="A152">
        <v>149</v>
      </c>
      <c r="B152" s="12">
        <v>46189</v>
      </c>
      <c r="C152" s="11" t="s">
        <v>135</v>
      </c>
      <c r="D152" s="11" t="s">
        <v>136</v>
      </c>
      <c r="E152" s="11">
        <v>86</v>
      </c>
      <c r="F152" s="11">
        <v>33</v>
      </c>
      <c r="G152" s="11">
        <v>119</v>
      </c>
      <c r="H152" s="13">
        <v>2</v>
      </c>
      <c r="J152" s="12">
        <v>46191</v>
      </c>
      <c r="K152" s="11" t="s">
        <v>164</v>
      </c>
      <c r="L152" s="11" t="s">
        <v>19</v>
      </c>
      <c r="M152" s="11">
        <v>96</v>
      </c>
      <c r="N152" s="11">
        <v>24</v>
      </c>
      <c r="O152" s="11">
        <v>120</v>
      </c>
      <c r="P152" s="13">
        <v>3</v>
      </c>
      <c r="R152" s="12">
        <v>46190</v>
      </c>
      <c r="S152" s="11" t="s">
        <v>158</v>
      </c>
      <c r="T152" s="11" t="s">
        <v>16</v>
      </c>
      <c r="U152" s="11">
        <v>86</v>
      </c>
      <c r="V152" s="11">
        <v>36</v>
      </c>
      <c r="W152" s="11">
        <v>122</v>
      </c>
      <c r="X152" s="13">
        <v>3</v>
      </c>
      <c r="Z152" s="12">
        <v>46194</v>
      </c>
      <c r="AA152" s="11" t="s">
        <v>194</v>
      </c>
      <c r="AB152" s="11" t="s">
        <v>28</v>
      </c>
      <c r="AC152" s="11">
        <v>91</v>
      </c>
      <c r="AD152" s="11">
        <v>27</v>
      </c>
      <c r="AE152" s="11">
        <v>118</v>
      </c>
      <c r="AF152" s="13">
        <v>5</v>
      </c>
    </row>
    <row r="153" spans="1:32" x14ac:dyDescent="0.25">
      <c r="A153">
        <v>150</v>
      </c>
      <c r="B153" s="12">
        <v>46187</v>
      </c>
      <c r="C153" s="11" t="s">
        <v>90</v>
      </c>
      <c r="D153" s="11" t="s">
        <v>23</v>
      </c>
      <c r="E153" s="11">
        <v>89</v>
      </c>
      <c r="F153" s="11">
        <v>30</v>
      </c>
      <c r="G153" s="11">
        <v>119</v>
      </c>
      <c r="H153" s="13">
        <v>6</v>
      </c>
      <c r="J153" s="12">
        <v>46188</v>
      </c>
      <c r="K153" s="11" t="s">
        <v>124</v>
      </c>
      <c r="L153" s="11" t="s">
        <v>19</v>
      </c>
      <c r="M153" s="11">
        <v>96</v>
      </c>
      <c r="N153" s="11">
        <v>24</v>
      </c>
      <c r="O153" s="11">
        <v>120</v>
      </c>
      <c r="P153" s="13">
        <v>7</v>
      </c>
      <c r="R153" s="12">
        <v>46185</v>
      </c>
      <c r="S153" s="11" t="s">
        <v>41</v>
      </c>
      <c r="T153" s="11" t="s">
        <v>32</v>
      </c>
      <c r="U153" s="11">
        <v>87</v>
      </c>
      <c r="V153" s="11">
        <v>35</v>
      </c>
      <c r="W153" s="11">
        <v>122</v>
      </c>
      <c r="X153" s="13">
        <v>2</v>
      </c>
      <c r="Z153" s="12">
        <v>46189</v>
      </c>
      <c r="AA153" s="11" t="s">
        <v>132</v>
      </c>
      <c r="AB153" s="11" t="s">
        <v>131</v>
      </c>
      <c r="AC153" s="11">
        <v>92</v>
      </c>
      <c r="AD153" s="11">
        <v>26</v>
      </c>
      <c r="AE153" s="11">
        <v>118</v>
      </c>
      <c r="AF153" s="13">
        <v>3</v>
      </c>
    </row>
    <row r="154" spans="1:32" x14ac:dyDescent="0.25">
      <c r="A154">
        <v>151</v>
      </c>
      <c r="B154" s="12">
        <v>46186</v>
      </c>
      <c r="C154" s="11" t="s">
        <v>64</v>
      </c>
      <c r="D154" s="11" t="s">
        <v>65</v>
      </c>
      <c r="E154" s="11">
        <v>82</v>
      </c>
      <c r="F154" s="11">
        <v>36</v>
      </c>
      <c r="G154" s="11">
        <v>118</v>
      </c>
      <c r="H154" s="13">
        <v>2</v>
      </c>
      <c r="J154" s="12">
        <v>46193</v>
      </c>
      <c r="K154" s="11" t="s">
        <v>181</v>
      </c>
      <c r="L154" s="11" t="s">
        <v>174</v>
      </c>
      <c r="M154" s="11">
        <v>75</v>
      </c>
      <c r="N154" s="11">
        <v>44</v>
      </c>
      <c r="O154" s="11">
        <v>119</v>
      </c>
      <c r="P154" s="13">
        <v>4</v>
      </c>
      <c r="R154" s="12">
        <v>46192</v>
      </c>
      <c r="S154" s="11" t="s">
        <v>133</v>
      </c>
      <c r="T154" s="11" t="s">
        <v>22</v>
      </c>
      <c r="U154" s="11">
        <v>95</v>
      </c>
      <c r="V154" s="11">
        <v>27</v>
      </c>
      <c r="W154" s="11">
        <v>122</v>
      </c>
      <c r="X154" s="13">
        <v>4</v>
      </c>
      <c r="Z154" s="12">
        <v>46194</v>
      </c>
      <c r="AA154" s="11" t="s">
        <v>79</v>
      </c>
      <c r="AB154" s="11" t="s">
        <v>65</v>
      </c>
      <c r="AC154" s="11">
        <v>81</v>
      </c>
      <c r="AD154" s="11">
        <v>36</v>
      </c>
      <c r="AE154" s="11">
        <v>117</v>
      </c>
      <c r="AF154" s="13">
        <v>1</v>
      </c>
    </row>
    <row r="155" spans="1:32" x14ac:dyDescent="0.25">
      <c r="A155">
        <v>152</v>
      </c>
      <c r="B155" s="12">
        <v>46194</v>
      </c>
      <c r="C155" s="11" t="s">
        <v>198</v>
      </c>
      <c r="D155" s="11" t="s">
        <v>15</v>
      </c>
      <c r="E155" s="11">
        <v>84</v>
      </c>
      <c r="F155" s="11">
        <v>34</v>
      </c>
      <c r="G155" s="11">
        <v>118</v>
      </c>
      <c r="H155" s="13">
        <v>6</v>
      </c>
      <c r="J155" s="12">
        <v>46186</v>
      </c>
      <c r="K155" s="11" t="s">
        <v>100</v>
      </c>
      <c r="L155" s="11" t="s">
        <v>70</v>
      </c>
      <c r="M155" s="11">
        <v>83</v>
      </c>
      <c r="N155" s="11">
        <v>36</v>
      </c>
      <c r="O155" s="11">
        <v>119</v>
      </c>
      <c r="P155" s="13">
        <v>1</v>
      </c>
      <c r="R155" s="12">
        <v>46194</v>
      </c>
      <c r="S155" s="11" t="s">
        <v>194</v>
      </c>
      <c r="T155" s="11" t="s">
        <v>28</v>
      </c>
      <c r="U155" s="11">
        <v>76</v>
      </c>
      <c r="V155" s="11">
        <v>45</v>
      </c>
      <c r="W155" s="11">
        <v>121</v>
      </c>
      <c r="X155" s="13">
        <v>0</v>
      </c>
      <c r="Z155" s="12">
        <v>46193</v>
      </c>
      <c r="AA155" s="11" t="s">
        <v>188</v>
      </c>
      <c r="AB155" s="11" t="s">
        <v>189</v>
      </c>
      <c r="AC155" s="11">
        <v>82</v>
      </c>
      <c r="AD155" s="11">
        <v>35</v>
      </c>
      <c r="AE155" s="11">
        <v>117</v>
      </c>
      <c r="AF155" s="13">
        <v>0</v>
      </c>
    </row>
    <row r="156" spans="1:32" x14ac:dyDescent="0.25">
      <c r="A156">
        <v>153</v>
      </c>
      <c r="B156" s="12">
        <v>46190</v>
      </c>
      <c r="C156" s="11" t="s">
        <v>155</v>
      </c>
      <c r="D156" s="11" t="s">
        <v>22</v>
      </c>
      <c r="E156" s="11">
        <v>85</v>
      </c>
      <c r="F156" s="11">
        <v>33</v>
      </c>
      <c r="G156" s="11">
        <v>118</v>
      </c>
      <c r="H156" s="13">
        <v>4</v>
      </c>
      <c r="J156" s="12">
        <v>46187</v>
      </c>
      <c r="K156" s="11" t="s">
        <v>94</v>
      </c>
      <c r="L156" s="11" t="s">
        <v>23</v>
      </c>
      <c r="M156" s="11">
        <v>83</v>
      </c>
      <c r="N156" s="11">
        <v>36</v>
      </c>
      <c r="O156" s="11">
        <v>119</v>
      </c>
      <c r="P156" s="13">
        <v>2</v>
      </c>
      <c r="R156" s="12">
        <v>46185</v>
      </c>
      <c r="S156" s="11" t="s">
        <v>45</v>
      </c>
      <c r="T156" s="11" t="s">
        <v>32</v>
      </c>
      <c r="U156" s="11">
        <v>85</v>
      </c>
      <c r="V156" s="11">
        <v>36</v>
      </c>
      <c r="W156" s="11">
        <v>121</v>
      </c>
      <c r="X156" s="13">
        <v>3</v>
      </c>
      <c r="Z156" s="12">
        <v>46192</v>
      </c>
      <c r="AA156" s="11" t="s">
        <v>177</v>
      </c>
      <c r="AB156" s="11" t="s">
        <v>174</v>
      </c>
      <c r="AC156" s="11">
        <v>80</v>
      </c>
      <c r="AD156" s="11">
        <v>36</v>
      </c>
      <c r="AE156" s="11">
        <v>116</v>
      </c>
      <c r="AF156" s="13">
        <v>2</v>
      </c>
    </row>
    <row r="157" spans="1:32" x14ac:dyDescent="0.25">
      <c r="A157">
        <v>154</v>
      </c>
      <c r="B157" s="12">
        <v>46191</v>
      </c>
      <c r="C157" s="11" t="s">
        <v>171</v>
      </c>
      <c r="D157" s="11" t="s">
        <v>22</v>
      </c>
      <c r="E157" s="11">
        <v>86</v>
      </c>
      <c r="F157" s="11">
        <v>32</v>
      </c>
      <c r="G157" s="11">
        <v>118</v>
      </c>
      <c r="H157" s="13">
        <v>4</v>
      </c>
      <c r="J157" s="12">
        <v>46186</v>
      </c>
      <c r="K157" s="11" t="s">
        <v>78</v>
      </c>
      <c r="L157" s="11" t="s">
        <v>65</v>
      </c>
      <c r="M157" s="11">
        <v>92</v>
      </c>
      <c r="N157" s="11">
        <v>27</v>
      </c>
      <c r="O157" s="11">
        <v>119</v>
      </c>
      <c r="P157" s="13">
        <v>3</v>
      </c>
      <c r="R157" s="12">
        <v>46190</v>
      </c>
      <c r="S157" s="11" t="s">
        <v>156</v>
      </c>
      <c r="T157" s="11" t="s">
        <v>16</v>
      </c>
      <c r="U157" s="11">
        <v>87</v>
      </c>
      <c r="V157" s="11">
        <v>34</v>
      </c>
      <c r="W157" s="11">
        <v>121</v>
      </c>
      <c r="X157" s="13">
        <v>4</v>
      </c>
      <c r="Z157" s="12">
        <v>46185</v>
      </c>
      <c r="AA157" s="11" t="s">
        <v>46</v>
      </c>
      <c r="AB157" s="11" t="s">
        <v>32</v>
      </c>
      <c r="AC157" s="11">
        <v>83</v>
      </c>
      <c r="AD157" s="11">
        <v>33</v>
      </c>
      <c r="AE157" s="11">
        <v>116</v>
      </c>
      <c r="AF157" s="13">
        <v>4</v>
      </c>
    </row>
    <row r="158" spans="1:32" x14ac:dyDescent="0.25">
      <c r="A158">
        <v>155</v>
      </c>
      <c r="B158" s="12">
        <v>46188</v>
      </c>
      <c r="C158" s="11" t="s">
        <v>126</v>
      </c>
      <c r="D158" s="11" t="s">
        <v>19</v>
      </c>
      <c r="E158" s="11">
        <v>94</v>
      </c>
      <c r="F158" s="11">
        <v>24</v>
      </c>
      <c r="G158" s="11">
        <v>118</v>
      </c>
      <c r="H158" s="13">
        <v>6</v>
      </c>
      <c r="J158" s="12">
        <v>46189</v>
      </c>
      <c r="K158" s="11" t="s">
        <v>142</v>
      </c>
      <c r="L158" s="11" t="s">
        <v>143</v>
      </c>
      <c r="M158" s="11">
        <v>92</v>
      </c>
      <c r="N158" s="11">
        <v>27</v>
      </c>
      <c r="O158" s="11">
        <v>119</v>
      </c>
      <c r="P158" s="13">
        <v>4</v>
      </c>
      <c r="R158" s="12">
        <v>46186</v>
      </c>
      <c r="S158" s="11" t="s">
        <v>77</v>
      </c>
      <c r="T158" s="11" t="s">
        <v>24</v>
      </c>
      <c r="U158" s="11">
        <v>88</v>
      </c>
      <c r="V158" s="11">
        <v>33</v>
      </c>
      <c r="W158" s="11">
        <v>121</v>
      </c>
      <c r="X158" s="13">
        <v>3</v>
      </c>
      <c r="Z158" s="12">
        <v>46194</v>
      </c>
      <c r="AA158" s="11" t="s">
        <v>196</v>
      </c>
      <c r="AB158" s="11" t="s">
        <v>15</v>
      </c>
      <c r="AC158" s="11">
        <v>87</v>
      </c>
      <c r="AD158" s="11">
        <v>29</v>
      </c>
      <c r="AE158" s="11">
        <v>116</v>
      </c>
      <c r="AF158" s="13">
        <v>7</v>
      </c>
    </row>
    <row r="159" spans="1:32" x14ac:dyDescent="0.25">
      <c r="A159">
        <v>156</v>
      </c>
      <c r="B159" s="12">
        <v>46190</v>
      </c>
      <c r="C159" s="11" t="s">
        <v>156</v>
      </c>
      <c r="D159" s="11" t="s">
        <v>16</v>
      </c>
      <c r="E159" s="11">
        <v>93</v>
      </c>
      <c r="F159" s="11">
        <v>24</v>
      </c>
      <c r="G159" s="11">
        <v>117</v>
      </c>
      <c r="H159" s="13">
        <v>6</v>
      </c>
      <c r="J159" s="12">
        <v>46190</v>
      </c>
      <c r="K159" s="11" t="s">
        <v>154</v>
      </c>
      <c r="L159" s="11" t="s">
        <v>22</v>
      </c>
      <c r="M159" s="11">
        <v>83</v>
      </c>
      <c r="N159" s="11">
        <v>35</v>
      </c>
      <c r="O159" s="11">
        <v>118</v>
      </c>
      <c r="P159" s="13">
        <v>5</v>
      </c>
      <c r="R159" s="12">
        <v>46186</v>
      </c>
      <c r="S159" s="11" t="s">
        <v>110</v>
      </c>
      <c r="T159" s="11" t="s">
        <v>70</v>
      </c>
      <c r="U159" s="11">
        <v>85</v>
      </c>
      <c r="V159" s="11">
        <v>35</v>
      </c>
      <c r="W159" s="11">
        <v>120</v>
      </c>
      <c r="X159" s="13">
        <v>3</v>
      </c>
      <c r="Z159" s="12">
        <v>46193</v>
      </c>
      <c r="AA159" s="11" t="s">
        <v>173</v>
      </c>
      <c r="AB159" s="11" t="s">
        <v>174</v>
      </c>
      <c r="AC159" s="11">
        <v>80</v>
      </c>
      <c r="AD159" s="11">
        <v>35</v>
      </c>
      <c r="AE159" s="11">
        <v>115</v>
      </c>
      <c r="AF159" s="13">
        <v>3</v>
      </c>
    </row>
    <row r="160" spans="1:32" x14ac:dyDescent="0.25">
      <c r="A160">
        <v>157</v>
      </c>
      <c r="B160" s="12">
        <v>46191</v>
      </c>
      <c r="C160" s="11" t="s">
        <v>124</v>
      </c>
      <c r="D160" s="11" t="s">
        <v>19</v>
      </c>
      <c r="E160" s="11">
        <v>72</v>
      </c>
      <c r="F160" s="11">
        <v>44</v>
      </c>
      <c r="G160" s="11">
        <v>116</v>
      </c>
      <c r="H160" s="13">
        <v>2</v>
      </c>
      <c r="J160" s="12">
        <v>46186</v>
      </c>
      <c r="K160" s="11" t="s">
        <v>68</v>
      </c>
      <c r="L160" s="11" t="s">
        <v>22</v>
      </c>
      <c r="M160" s="11">
        <v>84</v>
      </c>
      <c r="N160" s="11">
        <v>34</v>
      </c>
      <c r="O160" s="11">
        <v>118</v>
      </c>
      <c r="P160" s="13">
        <v>4</v>
      </c>
      <c r="R160" s="12">
        <v>46187</v>
      </c>
      <c r="S160" s="11" t="s">
        <v>112</v>
      </c>
      <c r="T160" s="11" t="s">
        <v>12</v>
      </c>
      <c r="U160" s="11">
        <v>76</v>
      </c>
      <c r="V160" s="11">
        <v>43</v>
      </c>
      <c r="W160" s="11">
        <v>119</v>
      </c>
      <c r="X160" s="13">
        <v>1</v>
      </c>
      <c r="Z160" s="12">
        <v>46185</v>
      </c>
      <c r="AA160" s="11" t="s">
        <v>43</v>
      </c>
      <c r="AB160" s="11" t="s">
        <v>32</v>
      </c>
      <c r="AC160" s="11">
        <v>82</v>
      </c>
      <c r="AD160" s="11">
        <v>33</v>
      </c>
      <c r="AE160" s="11">
        <v>115</v>
      </c>
      <c r="AF160" s="13">
        <v>1</v>
      </c>
    </row>
    <row r="161" spans="1:32" x14ac:dyDescent="0.25">
      <c r="A161">
        <v>158</v>
      </c>
      <c r="B161" s="12">
        <v>46188</v>
      </c>
      <c r="C161" s="11" t="s">
        <v>125</v>
      </c>
      <c r="D161" s="11" t="s">
        <v>19</v>
      </c>
      <c r="E161" s="11">
        <v>83</v>
      </c>
      <c r="F161" s="11">
        <v>33</v>
      </c>
      <c r="G161" s="11">
        <v>116</v>
      </c>
      <c r="H161" s="13">
        <v>6</v>
      </c>
      <c r="J161" s="12">
        <v>46192</v>
      </c>
      <c r="K161" s="11" t="s">
        <v>180</v>
      </c>
      <c r="L161" s="11" t="s">
        <v>174</v>
      </c>
      <c r="M161" s="11">
        <v>91</v>
      </c>
      <c r="N161" s="11">
        <v>27</v>
      </c>
      <c r="O161" s="11">
        <v>118</v>
      </c>
      <c r="P161" s="13">
        <v>4</v>
      </c>
      <c r="R161" s="12">
        <v>46186</v>
      </c>
      <c r="S161" s="11" t="s">
        <v>49</v>
      </c>
      <c r="T161" s="11" t="s">
        <v>48</v>
      </c>
      <c r="U161" s="11">
        <v>76</v>
      </c>
      <c r="V161" s="11">
        <v>43</v>
      </c>
      <c r="W161" s="11">
        <v>119</v>
      </c>
      <c r="X161" s="13">
        <v>3</v>
      </c>
      <c r="Z161" s="12">
        <v>46190</v>
      </c>
      <c r="AA161" s="11" t="s">
        <v>157</v>
      </c>
      <c r="AB161" s="11" t="s">
        <v>16</v>
      </c>
      <c r="AC161" s="11">
        <v>80</v>
      </c>
      <c r="AD161" s="11">
        <v>34</v>
      </c>
      <c r="AE161" s="11">
        <v>114</v>
      </c>
      <c r="AF161" s="13">
        <v>5</v>
      </c>
    </row>
    <row r="162" spans="1:32" x14ac:dyDescent="0.25">
      <c r="A162">
        <v>159</v>
      </c>
      <c r="B162" s="12">
        <v>46187</v>
      </c>
      <c r="C162" s="11" t="s">
        <v>105</v>
      </c>
      <c r="D162" s="11" t="s">
        <v>106</v>
      </c>
      <c r="E162" s="11">
        <v>89</v>
      </c>
      <c r="F162" s="11">
        <v>27</v>
      </c>
      <c r="G162" s="11">
        <v>116</v>
      </c>
      <c r="H162" s="13">
        <v>3</v>
      </c>
      <c r="J162" s="12">
        <v>46188</v>
      </c>
      <c r="K162" s="11" t="s">
        <v>118</v>
      </c>
      <c r="L162" s="11" t="s">
        <v>119</v>
      </c>
      <c r="M162" s="11">
        <v>82</v>
      </c>
      <c r="N162" s="11">
        <v>35</v>
      </c>
      <c r="O162" s="11">
        <v>117</v>
      </c>
      <c r="P162" s="13">
        <v>2</v>
      </c>
      <c r="R162" s="12">
        <v>46189</v>
      </c>
      <c r="S162" s="11" t="s">
        <v>137</v>
      </c>
      <c r="T162" s="11" t="s">
        <v>136</v>
      </c>
      <c r="U162" s="11">
        <v>82</v>
      </c>
      <c r="V162" s="11">
        <v>36</v>
      </c>
      <c r="W162" s="11">
        <v>118</v>
      </c>
      <c r="X162" s="13">
        <v>3</v>
      </c>
      <c r="Z162" s="12">
        <v>46191</v>
      </c>
      <c r="AA162" s="11" t="s">
        <v>124</v>
      </c>
      <c r="AB162" s="11" t="s">
        <v>19</v>
      </c>
      <c r="AC162" s="11">
        <v>88</v>
      </c>
      <c r="AD162" s="11">
        <v>26</v>
      </c>
      <c r="AE162" s="11">
        <v>114</v>
      </c>
      <c r="AF162" s="13">
        <v>8</v>
      </c>
    </row>
    <row r="163" spans="1:32" x14ac:dyDescent="0.25">
      <c r="A163">
        <v>160</v>
      </c>
      <c r="B163" s="12">
        <v>46192</v>
      </c>
      <c r="C163" s="11" t="s">
        <v>184</v>
      </c>
      <c r="D163" s="11" t="s">
        <v>22</v>
      </c>
      <c r="E163" s="11">
        <v>89</v>
      </c>
      <c r="F163" s="11">
        <v>27</v>
      </c>
      <c r="G163" s="11">
        <v>116</v>
      </c>
      <c r="H163" s="13">
        <v>6</v>
      </c>
      <c r="J163" s="12">
        <v>46193</v>
      </c>
      <c r="K163" s="11" t="s">
        <v>187</v>
      </c>
      <c r="L163" s="11" t="s">
        <v>131</v>
      </c>
      <c r="M163" s="11">
        <v>83</v>
      </c>
      <c r="N163" s="11">
        <v>34</v>
      </c>
      <c r="O163" s="11">
        <v>117</v>
      </c>
      <c r="P163" s="13">
        <v>1</v>
      </c>
      <c r="R163" s="12">
        <v>46186</v>
      </c>
      <c r="S163" s="11" t="s">
        <v>78</v>
      </c>
      <c r="T163" s="11" t="s">
        <v>65</v>
      </c>
      <c r="U163" s="11">
        <v>91</v>
      </c>
      <c r="V163" s="11">
        <v>27</v>
      </c>
      <c r="W163" s="11">
        <v>118</v>
      </c>
      <c r="X163" s="13">
        <v>3</v>
      </c>
      <c r="Z163" s="12">
        <v>46186</v>
      </c>
      <c r="AA163" s="11" t="s">
        <v>76</v>
      </c>
      <c r="AB163" s="11" t="s">
        <v>24</v>
      </c>
      <c r="AC163" s="11">
        <v>78</v>
      </c>
      <c r="AD163" s="11">
        <v>35</v>
      </c>
      <c r="AE163" s="11">
        <v>113</v>
      </c>
      <c r="AF163" s="13">
        <v>2</v>
      </c>
    </row>
    <row r="164" spans="1:32" x14ac:dyDescent="0.25">
      <c r="A164">
        <v>161</v>
      </c>
      <c r="B164" s="12">
        <v>46187</v>
      </c>
      <c r="C164" s="11" t="s">
        <v>94</v>
      </c>
      <c r="D164" s="11" t="s">
        <v>23</v>
      </c>
      <c r="E164" s="11">
        <v>90</v>
      </c>
      <c r="F164" s="11">
        <v>26</v>
      </c>
      <c r="G164" s="11">
        <v>116</v>
      </c>
      <c r="H164" s="13">
        <v>7</v>
      </c>
      <c r="J164" s="12">
        <v>46192</v>
      </c>
      <c r="K164" s="11" t="s">
        <v>176</v>
      </c>
      <c r="L164" s="11" t="s">
        <v>174</v>
      </c>
      <c r="M164" s="11">
        <v>87</v>
      </c>
      <c r="N164" s="11">
        <v>30</v>
      </c>
      <c r="O164" s="11">
        <v>117</v>
      </c>
      <c r="P164" s="13">
        <v>2</v>
      </c>
      <c r="R164" s="12">
        <v>46194</v>
      </c>
      <c r="S164" s="11" t="s">
        <v>196</v>
      </c>
      <c r="T164" s="11" t="s">
        <v>15</v>
      </c>
      <c r="U164" s="11">
        <v>93</v>
      </c>
      <c r="V164" s="11">
        <v>25</v>
      </c>
      <c r="W164" s="11">
        <v>118</v>
      </c>
      <c r="X164" s="13">
        <v>5</v>
      </c>
      <c r="Z164" s="12">
        <v>46187</v>
      </c>
      <c r="AA164" s="11" t="s">
        <v>114</v>
      </c>
      <c r="AB164" s="11" t="s">
        <v>12</v>
      </c>
      <c r="AC164" s="11">
        <v>78</v>
      </c>
      <c r="AD164" s="11">
        <v>35</v>
      </c>
      <c r="AE164" s="11">
        <v>113</v>
      </c>
      <c r="AF164" s="13">
        <v>3</v>
      </c>
    </row>
    <row r="165" spans="1:32" x14ac:dyDescent="0.25">
      <c r="A165">
        <v>162</v>
      </c>
      <c r="B165" s="12">
        <v>46189</v>
      </c>
      <c r="C165" s="11" t="s">
        <v>132</v>
      </c>
      <c r="D165" s="11" t="s">
        <v>131</v>
      </c>
      <c r="E165" s="11">
        <v>74</v>
      </c>
      <c r="F165" s="11">
        <v>41</v>
      </c>
      <c r="G165" s="11">
        <v>115</v>
      </c>
      <c r="H165" s="13">
        <v>3</v>
      </c>
      <c r="J165" s="12">
        <v>46185</v>
      </c>
      <c r="K165" s="11" t="s">
        <v>44</v>
      </c>
      <c r="L165" s="11" t="s">
        <v>32</v>
      </c>
      <c r="M165" s="11">
        <v>81</v>
      </c>
      <c r="N165" s="11">
        <v>35</v>
      </c>
      <c r="O165" s="11">
        <v>116</v>
      </c>
      <c r="P165" s="13">
        <v>3</v>
      </c>
      <c r="R165" s="12">
        <v>46186</v>
      </c>
      <c r="S165" s="11" t="s">
        <v>100</v>
      </c>
      <c r="T165" s="11" t="s">
        <v>70</v>
      </c>
      <c r="U165" s="11">
        <v>81</v>
      </c>
      <c r="V165" s="11">
        <v>36</v>
      </c>
      <c r="W165" s="11">
        <v>117</v>
      </c>
      <c r="X165" s="13">
        <v>3</v>
      </c>
      <c r="Z165" s="12">
        <v>46189</v>
      </c>
      <c r="AA165" s="11" t="s">
        <v>130</v>
      </c>
      <c r="AB165" s="11" t="s">
        <v>131</v>
      </c>
      <c r="AC165" s="11">
        <v>80</v>
      </c>
      <c r="AD165" s="11">
        <v>33</v>
      </c>
      <c r="AE165" s="11">
        <v>113</v>
      </c>
      <c r="AF165" s="13">
        <v>3</v>
      </c>
    </row>
    <row r="166" spans="1:32" x14ac:dyDescent="0.25">
      <c r="A166">
        <v>163</v>
      </c>
      <c r="B166" s="12">
        <v>46187</v>
      </c>
      <c r="C166" s="11" t="s">
        <v>114</v>
      </c>
      <c r="D166" s="11" t="s">
        <v>12</v>
      </c>
      <c r="E166" s="11">
        <v>80</v>
      </c>
      <c r="F166" s="11">
        <v>35</v>
      </c>
      <c r="G166" s="11">
        <v>115</v>
      </c>
      <c r="H166" s="13">
        <v>3</v>
      </c>
      <c r="J166" s="12">
        <v>46186</v>
      </c>
      <c r="K166" s="11" t="s">
        <v>110</v>
      </c>
      <c r="L166" s="11" t="s">
        <v>70</v>
      </c>
      <c r="M166" s="11">
        <v>90</v>
      </c>
      <c r="N166" s="11">
        <v>26</v>
      </c>
      <c r="O166" s="11">
        <v>116</v>
      </c>
      <c r="P166" s="13">
        <v>3</v>
      </c>
      <c r="R166" s="12">
        <v>46194</v>
      </c>
      <c r="S166" s="11" t="s">
        <v>198</v>
      </c>
      <c r="T166" s="11" t="s">
        <v>15</v>
      </c>
      <c r="U166" s="11">
        <v>82</v>
      </c>
      <c r="V166" s="11">
        <v>35</v>
      </c>
      <c r="W166" s="11">
        <v>117</v>
      </c>
      <c r="X166" s="13">
        <v>3</v>
      </c>
      <c r="Z166" s="12">
        <v>46189</v>
      </c>
      <c r="AA166" s="11" t="s">
        <v>141</v>
      </c>
      <c r="AB166" s="11" t="s">
        <v>131</v>
      </c>
      <c r="AC166" s="11">
        <v>87</v>
      </c>
      <c r="AD166" s="11">
        <v>26</v>
      </c>
      <c r="AE166" s="11">
        <v>113</v>
      </c>
      <c r="AF166" s="13">
        <v>4</v>
      </c>
    </row>
    <row r="167" spans="1:32" x14ac:dyDescent="0.25">
      <c r="A167">
        <v>164</v>
      </c>
      <c r="B167" s="12">
        <v>46186</v>
      </c>
      <c r="C167" s="11" t="s">
        <v>47</v>
      </c>
      <c r="D167" s="11" t="s">
        <v>48</v>
      </c>
      <c r="E167" s="11">
        <v>80</v>
      </c>
      <c r="F167" s="11">
        <v>35</v>
      </c>
      <c r="G167" s="11">
        <v>115</v>
      </c>
      <c r="H167" s="13">
        <v>4</v>
      </c>
      <c r="J167" s="12">
        <v>46193</v>
      </c>
      <c r="K167" s="11" t="s">
        <v>177</v>
      </c>
      <c r="L167" s="11" t="s">
        <v>174</v>
      </c>
      <c r="M167" s="11">
        <v>89</v>
      </c>
      <c r="N167" s="11">
        <v>26</v>
      </c>
      <c r="O167" s="11">
        <v>115</v>
      </c>
      <c r="P167" s="13">
        <v>4</v>
      </c>
      <c r="R167" s="12">
        <v>46192</v>
      </c>
      <c r="S167" s="11" t="s">
        <v>180</v>
      </c>
      <c r="T167" s="11" t="s">
        <v>174</v>
      </c>
      <c r="U167" s="11">
        <v>90</v>
      </c>
      <c r="V167" s="11">
        <v>27</v>
      </c>
      <c r="W167" s="11">
        <v>117</v>
      </c>
      <c r="X167" s="13">
        <v>3</v>
      </c>
      <c r="Z167" s="12">
        <v>46192</v>
      </c>
      <c r="AA167" s="11" t="s">
        <v>179</v>
      </c>
      <c r="AB167" s="11" t="s">
        <v>174</v>
      </c>
      <c r="AC167" s="11">
        <v>70</v>
      </c>
      <c r="AD167" s="11">
        <v>42</v>
      </c>
      <c r="AE167" s="11">
        <v>112</v>
      </c>
      <c r="AF167" s="13">
        <v>5</v>
      </c>
    </row>
    <row r="168" spans="1:32" x14ac:dyDescent="0.25">
      <c r="A168">
        <v>165</v>
      </c>
      <c r="B168" s="12">
        <v>46193</v>
      </c>
      <c r="C168" s="11" t="s">
        <v>175</v>
      </c>
      <c r="D168" s="11" t="s">
        <v>174</v>
      </c>
      <c r="E168" s="11">
        <v>88</v>
      </c>
      <c r="F168" s="11">
        <v>27</v>
      </c>
      <c r="G168" s="11">
        <v>115</v>
      </c>
      <c r="H168" s="13">
        <v>3</v>
      </c>
      <c r="J168" s="12">
        <v>46186</v>
      </c>
      <c r="K168" s="11" t="s">
        <v>213</v>
      </c>
      <c r="L168" s="11" t="s">
        <v>70</v>
      </c>
      <c r="M168" s="11">
        <v>90</v>
      </c>
      <c r="N168" s="11">
        <v>25</v>
      </c>
      <c r="O168" s="11">
        <v>115</v>
      </c>
      <c r="P168" s="13">
        <v>5</v>
      </c>
      <c r="R168" s="12">
        <v>46186</v>
      </c>
      <c r="S168" s="11" t="s">
        <v>52</v>
      </c>
      <c r="T168" s="11" t="s">
        <v>51</v>
      </c>
      <c r="U168" s="11">
        <v>90</v>
      </c>
      <c r="V168" s="11">
        <v>27</v>
      </c>
      <c r="W168" s="11">
        <v>117</v>
      </c>
      <c r="X168" s="13">
        <v>6</v>
      </c>
      <c r="Z168" s="12">
        <v>46193</v>
      </c>
      <c r="AA168" s="11" t="s">
        <v>176</v>
      </c>
      <c r="AB168" s="11" t="s">
        <v>174</v>
      </c>
      <c r="AC168" s="11">
        <v>79</v>
      </c>
      <c r="AD168" s="11">
        <v>33</v>
      </c>
      <c r="AE168" s="11">
        <v>112</v>
      </c>
      <c r="AF168" s="13">
        <v>5</v>
      </c>
    </row>
    <row r="169" spans="1:32" x14ac:dyDescent="0.25">
      <c r="A169">
        <v>166</v>
      </c>
      <c r="B169" s="12">
        <v>46185</v>
      </c>
      <c r="C169" s="11" t="s">
        <v>45</v>
      </c>
      <c r="D169" s="11" t="s">
        <v>32</v>
      </c>
      <c r="E169" s="11">
        <v>78</v>
      </c>
      <c r="F169" s="11">
        <v>36</v>
      </c>
      <c r="G169" s="11">
        <v>114</v>
      </c>
      <c r="H169" s="13">
        <v>1</v>
      </c>
      <c r="J169" s="12">
        <v>46191</v>
      </c>
      <c r="K169" s="11" t="s">
        <v>167</v>
      </c>
      <c r="L169" s="11" t="s">
        <v>24</v>
      </c>
      <c r="M169" s="11">
        <v>78</v>
      </c>
      <c r="N169" s="11">
        <v>36</v>
      </c>
      <c r="O169" s="11">
        <v>114</v>
      </c>
      <c r="P169" s="13">
        <v>3</v>
      </c>
      <c r="R169" s="12">
        <v>46185</v>
      </c>
      <c r="S169" s="11" t="s">
        <v>39</v>
      </c>
      <c r="T169" s="11" t="s">
        <v>32</v>
      </c>
      <c r="U169" s="11">
        <v>91</v>
      </c>
      <c r="V169" s="11">
        <v>26</v>
      </c>
      <c r="W169" s="11">
        <v>117</v>
      </c>
      <c r="X169" s="13">
        <v>6</v>
      </c>
      <c r="Z169" s="12">
        <v>46186</v>
      </c>
      <c r="AA169" s="11" t="s">
        <v>53</v>
      </c>
      <c r="AB169" s="11" t="s">
        <v>54</v>
      </c>
      <c r="AC169" s="11">
        <v>80</v>
      </c>
      <c r="AD169" s="11">
        <v>32</v>
      </c>
      <c r="AE169" s="11">
        <v>112</v>
      </c>
      <c r="AF169" s="13">
        <v>3</v>
      </c>
    </row>
    <row r="170" spans="1:32" x14ac:dyDescent="0.25">
      <c r="A170">
        <v>167</v>
      </c>
      <c r="B170" s="12">
        <v>46186</v>
      </c>
      <c r="C170" s="11" t="s">
        <v>77</v>
      </c>
      <c r="D170" s="11" t="s">
        <v>24</v>
      </c>
      <c r="E170" s="11">
        <v>89</v>
      </c>
      <c r="F170" s="11">
        <v>25</v>
      </c>
      <c r="G170" s="11">
        <v>114</v>
      </c>
      <c r="H170" s="13">
        <v>5</v>
      </c>
      <c r="J170" s="12">
        <v>46192</v>
      </c>
      <c r="K170" s="11" t="s">
        <v>175</v>
      </c>
      <c r="L170" s="11" t="s">
        <v>174</v>
      </c>
      <c r="M170" s="11">
        <v>80</v>
      </c>
      <c r="N170" s="11">
        <v>34</v>
      </c>
      <c r="O170" s="11">
        <v>114</v>
      </c>
      <c r="P170" s="13">
        <v>2</v>
      </c>
      <c r="R170" s="12">
        <v>46189</v>
      </c>
      <c r="S170" s="11" t="s">
        <v>141</v>
      </c>
      <c r="T170" s="11" t="s">
        <v>131</v>
      </c>
      <c r="U170" s="11">
        <v>92</v>
      </c>
      <c r="V170" s="11">
        <v>25</v>
      </c>
      <c r="W170" s="11">
        <v>117</v>
      </c>
      <c r="X170" s="13">
        <v>4</v>
      </c>
      <c r="Z170" s="12">
        <v>46191</v>
      </c>
      <c r="AA170" s="11" t="s">
        <v>164</v>
      </c>
      <c r="AB170" s="11" t="s">
        <v>19</v>
      </c>
      <c r="AC170" s="11">
        <v>85</v>
      </c>
      <c r="AD170" s="11">
        <v>27</v>
      </c>
      <c r="AE170" s="11">
        <v>112</v>
      </c>
      <c r="AF170" s="13">
        <v>2</v>
      </c>
    </row>
    <row r="171" spans="1:32" x14ac:dyDescent="0.25">
      <c r="A171">
        <v>168</v>
      </c>
      <c r="B171" s="12">
        <v>46189</v>
      </c>
      <c r="C171" s="11" t="s">
        <v>141</v>
      </c>
      <c r="D171" s="11" t="s">
        <v>131</v>
      </c>
      <c r="E171" s="11">
        <v>78</v>
      </c>
      <c r="F171" s="11">
        <v>35</v>
      </c>
      <c r="G171" s="11">
        <v>113</v>
      </c>
      <c r="H171" s="13">
        <v>3</v>
      </c>
      <c r="J171" s="12">
        <v>46186</v>
      </c>
      <c r="K171" s="11" t="s">
        <v>56</v>
      </c>
      <c r="L171" s="11" t="s">
        <v>14</v>
      </c>
      <c r="M171" s="11">
        <v>82</v>
      </c>
      <c r="N171" s="11">
        <v>32</v>
      </c>
      <c r="O171" s="11">
        <v>114</v>
      </c>
      <c r="P171" s="13">
        <v>3</v>
      </c>
      <c r="R171" s="12">
        <v>46187</v>
      </c>
      <c r="S171" s="11" t="s">
        <v>95</v>
      </c>
      <c r="T171" s="11" t="s">
        <v>96</v>
      </c>
      <c r="U171" s="11">
        <v>80</v>
      </c>
      <c r="V171" s="11">
        <v>36</v>
      </c>
      <c r="W171" s="11">
        <v>116</v>
      </c>
      <c r="X171" s="13">
        <v>1</v>
      </c>
      <c r="Z171" s="12">
        <v>46192</v>
      </c>
      <c r="AA171" s="11" t="s">
        <v>181</v>
      </c>
      <c r="AB171" s="11" t="s">
        <v>174</v>
      </c>
      <c r="AC171" s="11">
        <v>85</v>
      </c>
      <c r="AD171" s="11">
        <v>27</v>
      </c>
      <c r="AE171" s="11">
        <v>112</v>
      </c>
      <c r="AF171" s="13">
        <v>3</v>
      </c>
    </row>
    <row r="172" spans="1:32" x14ac:dyDescent="0.25">
      <c r="A172">
        <v>169</v>
      </c>
      <c r="B172" s="12">
        <v>46186</v>
      </c>
      <c r="C172" s="11" t="s">
        <v>53</v>
      </c>
      <c r="D172" s="11" t="s">
        <v>54</v>
      </c>
      <c r="E172" s="11">
        <v>87</v>
      </c>
      <c r="F172" s="11">
        <v>26</v>
      </c>
      <c r="G172" s="11">
        <v>113</v>
      </c>
      <c r="H172" s="13">
        <v>4</v>
      </c>
      <c r="J172" s="12">
        <v>46187</v>
      </c>
      <c r="K172" s="11" t="s">
        <v>27</v>
      </c>
      <c r="L172" s="11" t="s">
        <v>26</v>
      </c>
      <c r="M172" s="11">
        <v>78</v>
      </c>
      <c r="N172" s="11">
        <v>35</v>
      </c>
      <c r="O172" s="11">
        <v>113</v>
      </c>
      <c r="P172" s="13">
        <v>1</v>
      </c>
      <c r="R172" s="12">
        <v>46193</v>
      </c>
      <c r="S172" s="11" t="s">
        <v>178</v>
      </c>
      <c r="T172" s="11" t="s">
        <v>193</v>
      </c>
      <c r="U172" s="11">
        <v>82</v>
      </c>
      <c r="V172" s="11">
        <v>34</v>
      </c>
      <c r="W172" s="11">
        <v>116</v>
      </c>
      <c r="X172" s="13">
        <v>3</v>
      </c>
      <c r="Z172" s="12">
        <v>46186</v>
      </c>
      <c r="AA172" s="11" t="s">
        <v>213</v>
      </c>
      <c r="AB172" s="11" t="s">
        <v>70</v>
      </c>
      <c r="AC172" s="11">
        <v>69</v>
      </c>
      <c r="AD172" s="11">
        <v>42</v>
      </c>
      <c r="AE172" s="11">
        <v>111</v>
      </c>
      <c r="AF172" s="13">
        <v>3</v>
      </c>
    </row>
    <row r="173" spans="1:32" x14ac:dyDescent="0.25">
      <c r="A173">
        <v>170</v>
      </c>
      <c r="B173" s="12">
        <v>46191</v>
      </c>
      <c r="C173" s="11" t="s">
        <v>164</v>
      </c>
      <c r="D173" s="11" t="s">
        <v>19</v>
      </c>
      <c r="E173" s="11">
        <v>85</v>
      </c>
      <c r="F173" s="11">
        <v>27</v>
      </c>
      <c r="G173" s="11">
        <v>112</v>
      </c>
      <c r="H173" s="13">
        <v>3</v>
      </c>
      <c r="J173" s="12">
        <v>46186</v>
      </c>
      <c r="K173" s="11" t="s">
        <v>101</v>
      </c>
      <c r="L173" s="11" t="s">
        <v>70</v>
      </c>
      <c r="M173" s="11">
        <v>78</v>
      </c>
      <c r="N173" s="11">
        <v>35</v>
      </c>
      <c r="O173" s="11">
        <v>113</v>
      </c>
      <c r="P173" s="13">
        <v>5</v>
      </c>
      <c r="R173" s="12">
        <v>46186</v>
      </c>
      <c r="S173" s="11" t="s">
        <v>47</v>
      </c>
      <c r="T173" s="11" t="s">
        <v>48</v>
      </c>
      <c r="U173" s="11">
        <v>83</v>
      </c>
      <c r="V173" s="11">
        <v>33</v>
      </c>
      <c r="W173" s="11">
        <v>116</v>
      </c>
      <c r="X173" s="13">
        <v>4</v>
      </c>
      <c r="Z173" s="12">
        <v>46186</v>
      </c>
      <c r="AA173" s="11" t="s">
        <v>102</v>
      </c>
      <c r="AB173" s="11" t="s">
        <v>70</v>
      </c>
      <c r="AC173" s="11">
        <v>77</v>
      </c>
      <c r="AD173" s="11">
        <v>34</v>
      </c>
      <c r="AE173" s="11">
        <v>111</v>
      </c>
      <c r="AF173" s="13">
        <v>1</v>
      </c>
    </row>
    <row r="174" spans="1:32" x14ac:dyDescent="0.25">
      <c r="A174">
        <v>171</v>
      </c>
      <c r="B174" s="12">
        <v>46190</v>
      </c>
      <c r="C174" s="11" t="s">
        <v>154</v>
      </c>
      <c r="D174" s="11" t="s">
        <v>22</v>
      </c>
      <c r="E174" s="11">
        <v>85</v>
      </c>
      <c r="F174" s="11">
        <v>27</v>
      </c>
      <c r="G174" s="11">
        <v>112</v>
      </c>
      <c r="H174" s="13">
        <v>5</v>
      </c>
      <c r="J174" s="12">
        <v>46187</v>
      </c>
      <c r="K174" s="11" t="s">
        <v>91</v>
      </c>
      <c r="L174" s="11" t="s">
        <v>23</v>
      </c>
      <c r="M174" s="11">
        <v>78</v>
      </c>
      <c r="N174" s="11">
        <v>34</v>
      </c>
      <c r="O174" s="11">
        <v>112</v>
      </c>
      <c r="P174" s="13">
        <v>4</v>
      </c>
      <c r="R174" s="12">
        <v>46192</v>
      </c>
      <c r="S174" s="11" t="s">
        <v>176</v>
      </c>
      <c r="T174" s="11" t="s">
        <v>174</v>
      </c>
      <c r="U174" s="11">
        <v>89</v>
      </c>
      <c r="V174" s="11">
        <v>27</v>
      </c>
      <c r="W174" s="11">
        <v>116</v>
      </c>
      <c r="X174" s="13">
        <v>7</v>
      </c>
      <c r="Z174" s="12">
        <v>46185</v>
      </c>
      <c r="AA174" s="11" t="s">
        <v>42</v>
      </c>
      <c r="AB174" s="11" t="s">
        <v>32</v>
      </c>
      <c r="AC174" s="11">
        <v>77</v>
      </c>
      <c r="AD174" s="11">
        <v>34</v>
      </c>
      <c r="AE174" s="11">
        <v>111</v>
      </c>
      <c r="AF174" s="13">
        <v>4</v>
      </c>
    </row>
    <row r="175" spans="1:32" x14ac:dyDescent="0.25">
      <c r="A175">
        <v>172</v>
      </c>
      <c r="B175" s="12">
        <v>46186</v>
      </c>
      <c r="C175" s="11" t="s">
        <v>107</v>
      </c>
      <c r="D175" s="11" t="s">
        <v>18</v>
      </c>
      <c r="E175" s="11">
        <v>85</v>
      </c>
      <c r="F175" s="11">
        <v>26</v>
      </c>
      <c r="G175" s="11">
        <v>111</v>
      </c>
      <c r="H175" s="13">
        <v>5</v>
      </c>
      <c r="J175" s="12">
        <v>46187</v>
      </c>
      <c r="K175" s="11" t="s">
        <v>113</v>
      </c>
      <c r="L175" s="11" t="s">
        <v>12</v>
      </c>
      <c r="M175" s="11">
        <v>86</v>
      </c>
      <c r="N175" s="11">
        <v>26</v>
      </c>
      <c r="O175" s="11">
        <v>112</v>
      </c>
      <c r="P175" s="13">
        <v>4</v>
      </c>
      <c r="R175" s="12">
        <v>46187</v>
      </c>
      <c r="S175" s="11" t="s">
        <v>27</v>
      </c>
      <c r="T175" s="11" t="s">
        <v>26</v>
      </c>
      <c r="U175" s="11">
        <v>73</v>
      </c>
      <c r="V175" s="11">
        <v>42</v>
      </c>
      <c r="W175" s="11">
        <v>115</v>
      </c>
      <c r="X175" s="13">
        <v>0</v>
      </c>
      <c r="Z175" s="12">
        <v>46187</v>
      </c>
      <c r="AA175" s="11" t="s">
        <v>93</v>
      </c>
      <c r="AB175" s="11" t="s">
        <v>23</v>
      </c>
      <c r="AC175" s="11">
        <v>78</v>
      </c>
      <c r="AD175" s="11">
        <v>33</v>
      </c>
      <c r="AE175" s="11">
        <v>111</v>
      </c>
      <c r="AF175" s="13">
        <v>3</v>
      </c>
    </row>
    <row r="176" spans="1:32" x14ac:dyDescent="0.25">
      <c r="A176">
        <v>173</v>
      </c>
      <c r="B176" s="12">
        <v>46190</v>
      </c>
      <c r="C176" s="11" t="s">
        <v>148</v>
      </c>
      <c r="D176" s="11" t="s">
        <v>149</v>
      </c>
      <c r="E176" s="11">
        <v>87</v>
      </c>
      <c r="F176" s="11">
        <v>24</v>
      </c>
      <c r="G176" s="11">
        <v>111</v>
      </c>
      <c r="H176" s="13">
        <v>6</v>
      </c>
      <c r="J176" s="12">
        <v>46189</v>
      </c>
      <c r="K176" s="11" t="s">
        <v>137</v>
      </c>
      <c r="L176" s="11" t="s">
        <v>136</v>
      </c>
      <c r="M176" s="11">
        <v>75</v>
      </c>
      <c r="N176" s="11">
        <v>35</v>
      </c>
      <c r="O176" s="11">
        <v>110</v>
      </c>
      <c r="P176" s="13">
        <v>1</v>
      </c>
      <c r="R176" s="12">
        <v>46188</v>
      </c>
      <c r="S176" s="11" t="s">
        <v>123</v>
      </c>
      <c r="T176" s="11" t="s">
        <v>19</v>
      </c>
      <c r="U176" s="11">
        <v>78</v>
      </c>
      <c r="V176" s="11">
        <v>36</v>
      </c>
      <c r="W176" s="11">
        <v>114</v>
      </c>
      <c r="X176" s="13">
        <v>1</v>
      </c>
      <c r="Z176" s="12">
        <v>46185</v>
      </c>
      <c r="AA176" s="11" t="s">
        <v>39</v>
      </c>
      <c r="AB176" s="11" t="s">
        <v>32</v>
      </c>
      <c r="AC176" s="11">
        <v>86</v>
      </c>
      <c r="AD176" s="11">
        <v>25</v>
      </c>
      <c r="AE176" s="11">
        <v>111</v>
      </c>
      <c r="AF176" s="13">
        <v>1</v>
      </c>
    </row>
    <row r="177" spans="1:32" x14ac:dyDescent="0.25">
      <c r="A177">
        <v>174</v>
      </c>
      <c r="B177" s="12">
        <v>46192</v>
      </c>
      <c r="C177" s="11" t="s">
        <v>176</v>
      </c>
      <c r="D177" s="11" t="s">
        <v>174</v>
      </c>
      <c r="E177" s="11">
        <v>88</v>
      </c>
      <c r="F177" s="11">
        <v>23</v>
      </c>
      <c r="G177" s="11">
        <v>111</v>
      </c>
      <c r="H177" s="13">
        <v>4</v>
      </c>
      <c r="J177" s="12">
        <v>46187</v>
      </c>
      <c r="K177" s="11" t="s">
        <v>104</v>
      </c>
      <c r="L177" s="11" t="s">
        <v>12</v>
      </c>
      <c r="M177" s="11">
        <v>83</v>
      </c>
      <c r="N177" s="11">
        <v>27</v>
      </c>
      <c r="O177" s="11">
        <v>110</v>
      </c>
      <c r="P177" s="13">
        <v>2</v>
      </c>
      <c r="R177" s="12">
        <v>46190</v>
      </c>
      <c r="S177" s="11" t="s">
        <v>157</v>
      </c>
      <c r="T177" s="11" t="s">
        <v>16</v>
      </c>
      <c r="U177" s="11">
        <v>83</v>
      </c>
      <c r="V177" s="11">
        <v>31</v>
      </c>
      <c r="W177" s="11">
        <v>114</v>
      </c>
      <c r="X177" s="13">
        <v>3</v>
      </c>
      <c r="Z177" s="12">
        <v>46189</v>
      </c>
      <c r="AA177" s="11" t="s">
        <v>147</v>
      </c>
      <c r="AB177" s="11" t="s">
        <v>19</v>
      </c>
      <c r="AC177" s="11">
        <v>84</v>
      </c>
      <c r="AD177" s="11">
        <v>26</v>
      </c>
      <c r="AE177" s="11">
        <v>110</v>
      </c>
      <c r="AF177" s="13">
        <v>4</v>
      </c>
    </row>
    <row r="178" spans="1:32" x14ac:dyDescent="0.25">
      <c r="A178">
        <v>175</v>
      </c>
      <c r="B178" s="12">
        <v>46192</v>
      </c>
      <c r="C178" s="11" t="s">
        <v>181</v>
      </c>
      <c r="D178" s="11" t="s">
        <v>174</v>
      </c>
      <c r="E178" s="11">
        <v>93</v>
      </c>
      <c r="F178" s="11">
        <v>18</v>
      </c>
      <c r="G178" s="11">
        <v>111</v>
      </c>
      <c r="H178" s="13">
        <v>8</v>
      </c>
      <c r="J178" s="12">
        <v>46188</v>
      </c>
      <c r="K178" s="11" t="s">
        <v>116</v>
      </c>
      <c r="L178" s="11" t="s">
        <v>117</v>
      </c>
      <c r="M178" s="11">
        <v>73</v>
      </c>
      <c r="N178" s="11">
        <v>36</v>
      </c>
      <c r="O178" s="11">
        <v>109</v>
      </c>
      <c r="P178" s="13">
        <v>2</v>
      </c>
      <c r="R178" s="12">
        <v>46187</v>
      </c>
      <c r="S178" s="11" t="s">
        <v>114</v>
      </c>
      <c r="T178" s="11" t="s">
        <v>12</v>
      </c>
      <c r="U178" s="11">
        <v>88</v>
      </c>
      <c r="V178" s="11">
        <v>26</v>
      </c>
      <c r="W178" s="11">
        <v>114</v>
      </c>
      <c r="X178" s="13">
        <v>4</v>
      </c>
      <c r="Z178" s="12">
        <v>46186</v>
      </c>
      <c r="AA178" s="11" t="s">
        <v>99</v>
      </c>
      <c r="AB178" s="11" t="s">
        <v>18</v>
      </c>
      <c r="AC178" s="11">
        <v>85</v>
      </c>
      <c r="AD178" s="11">
        <v>24</v>
      </c>
      <c r="AE178" s="11">
        <v>109</v>
      </c>
      <c r="AF178" s="13">
        <v>5</v>
      </c>
    </row>
    <row r="179" spans="1:32" x14ac:dyDescent="0.25">
      <c r="A179">
        <v>176</v>
      </c>
      <c r="B179" s="12">
        <v>46188</v>
      </c>
      <c r="C179" s="11" t="s">
        <v>118</v>
      </c>
      <c r="D179" s="11" t="s">
        <v>119</v>
      </c>
      <c r="E179" s="11">
        <v>75</v>
      </c>
      <c r="F179" s="11">
        <v>35</v>
      </c>
      <c r="G179" s="11">
        <v>110</v>
      </c>
      <c r="H179" s="13">
        <v>4</v>
      </c>
      <c r="J179" s="12">
        <v>46188</v>
      </c>
      <c r="K179" s="11" t="s">
        <v>126</v>
      </c>
      <c r="L179" s="11" t="s">
        <v>19</v>
      </c>
      <c r="M179" s="11">
        <v>83</v>
      </c>
      <c r="N179" s="11">
        <v>26</v>
      </c>
      <c r="O179" s="11">
        <v>109</v>
      </c>
      <c r="P179" s="13">
        <v>6</v>
      </c>
      <c r="R179" s="12">
        <v>46191</v>
      </c>
      <c r="S179" s="11" t="s">
        <v>165</v>
      </c>
      <c r="T179" s="11" t="s">
        <v>24</v>
      </c>
      <c r="U179" s="11">
        <v>96</v>
      </c>
      <c r="V179" s="11">
        <v>18</v>
      </c>
      <c r="W179" s="11">
        <v>114</v>
      </c>
      <c r="X179" s="13">
        <v>5</v>
      </c>
      <c r="Z179" s="12">
        <v>46186</v>
      </c>
      <c r="AA179" s="11" t="s">
        <v>100</v>
      </c>
      <c r="AB179" s="11" t="s">
        <v>70</v>
      </c>
      <c r="AC179" s="11">
        <v>82</v>
      </c>
      <c r="AD179" s="11">
        <v>26</v>
      </c>
      <c r="AE179" s="11">
        <v>108</v>
      </c>
      <c r="AF179" s="13">
        <v>12</v>
      </c>
    </row>
    <row r="180" spans="1:32" x14ac:dyDescent="0.25">
      <c r="A180">
        <v>177</v>
      </c>
      <c r="B180" s="12">
        <v>46187</v>
      </c>
      <c r="C180" s="11" t="s">
        <v>112</v>
      </c>
      <c r="D180" s="11" t="s">
        <v>12</v>
      </c>
      <c r="E180" s="11">
        <v>77</v>
      </c>
      <c r="F180" s="11">
        <v>32</v>
      </c>
      <c r="G180" s="11">
        <v>109</v>
      </c>
      <c r="H180" s="13">
        <v>2</v>
      </c>
      <c r="J180" s="12">
        <v>46190</v>
      </c>
      <c r="K180" s="11" t="s">
        <v>148</v>
      </c>
      <c r="L180" s="11" t="s">
        <v>149</v>
      </c>
      <c r="M180" s="11">
        <v>74</v>
      </c>
      <c r="N180" s="11">
        <v>33</v>
      </c>
      <c r="O180" s="11">
        <v>107</v>
      </c>
      <c r="P180" s="13">
        <v>4</v>
      </c>
      <c r="R180" s="12">
        <v>46186</v>
      </c>
      <c r="S180" s="11" t="s">
        <v>213</v>
      </c>
      <c r="T180" s="11" t="s">
        <v>70</v>
      </c>
      <c r="U180" s="11">
        <v>87</v>
      </c>
      <c r="V180" s="11">
        <v>26</v>
      </c>
      <c r="W180" s="11">
        <v>113</v>
      </c>
      <c r="X180" s="13">
        <v>7</v>
      </c>
      <c r="Z180" s="12">
        <v>46192</v>
      </c>
      <c r="AA180" s="11" t="s">
        <v>176</v>
      </c>
      <c r="AB180" s="11" t="s">
        <v>174</v>
      </c>
      <c r="AC180" s="11">
        <v>78</v>
      </c>
      <c r="AD180" s="11">
        <v>26</v>
      </c>
      <c r="AE180" s="11">
        <v>104</v>
      </c>
      <c r="AF180" s="13">
        <v>3</v>
      </c>
    </row>
    <row r="181" spans="1:32" x14ac:dyDescent="0.25">
      <c r="A181">
        <v>178</v>
      </c>
      <c r="B181" s="12">
        <v>46185</v>
      </c>
      <c r="C181" s="11" t="s">
        <v>42</v>
      </c>
      <c r="D181" s="11" t="s">
        <v>32</v>
      </c>
      <c r="E181" s="11">
        <v>83</v>
      </c>
      <c r="F181" s="11">
        <v>26</v>
      </c>
      <c r="G181" s="11">
        <v>109</v>
      </c>
      <c r="H181" s="13">
        <v>5</v>
      </c>
      <c r="J181" s="12">
        <v>46186</v>
      </c>
      <c r="K181" s="11" t="s">
        <v>79</v>
      </c>
      <c r="L181" s="11" t="s">
        <v>65</v>
      </c>
      <c r="M181" s="11">
        <v>81</v>
      </c>
      <c r="N181" s="11">
        <v>26</v>
      </c>
      <c r="O181" s="11">
        <v>107</v>
      </c>
      <c r="P181" s="13">
        <v>3</v>
      </c>
      <c r="R181" s="12">
        <v>46192</v>
      </c>
      <c r="S181" s="11" t="s">
        <v>178</v>
      </c>
      <c r="T181" s="11" t="s">
        <v>22</v>
      </c>
      <c r="U181" s="11">
        <v>75</v>
      </c>
      <c r="V181" s="11">
        <v>36</v>
      </c>
      <c r="W181" s="11">
        <v>111</v>
      </c>
      <c r="X181" s="13">
        <v>2</v>
      </c>
      <c r="Z181" s="12">
        <v>46185</v>
      </c>
      <c r="AA181" s="11" t="s">
        <v>45</v>
      </c>
      <c r="AB181" s="11" t="s">
        <v>32</v>
      </c>
      <c r="AC181" s="11">
        <v>88</v>
      </c>
      <c r="AD181" s="11">
        <v>16</v>
      </c>
      <c r="AE181" s="11">
        <v>104</v>
      </c>
      <c r="AF181" s="13">
        <v>7</v>
      </c>
    </row>
    <row r="182" spans="1:32" x14ac:dyDescent="0.25">
      <c r="A182">
        <v>179</v>
      </c>
      <c r="B182" s="12">
        <v>46194</v>
      </c>
      <c r="C182" s="11" t="s">
        <v>199</v>
      </c>
      <c r="D182" s="11" t="s">
        <v>15</v>
      </c>
      <c r="E182" s="11">
        <v>81</v>
      </c>
      <c r="F182" s="11">
        <v>27</v>
      </c>
      <c r="G182" s="11">
        <v>108</v>
      </c>
      <c r="H182" s="13">
        <v>3</v>
      </c>
      <c r="J182" s="12">
        <v>46186</v>
      </c>
      <c r="K182" s="11" t="s">
        <v>49</v>
      </c>
      <c r="L182" s="11" t="s">
        <v>48</v>
      </c>
      <c r="M182" s="11">
        <v>82</v>
      </c>
      <c r="N182" s="11">
        <v>25</v>
      </c>
      <c r="O182" s="11">
        <v>107</v>
      </c>
      <c r="P182" s="13">
        <v>4</v>
      </c>
      <c r="R182" s="12">
        <v>46189</v>
      </c>
      <c r="S182" s="11" t="s">
        <v>147</v>
      </c>
      <c r="T182" s="11" t="s">
        <v>19</v>
      </c>
      <c r="U182" s="11">
        <v>87</v>
      </c>
      <c r="V182" s="11">
        <v>24</v>
      </c>
      <c r="W182" s="11">
        <v>111</v>
      </c>
      <c r="X182" s="13">
        <v>6</v>
      </c>
      <c r="Z182" s="12">
        <v>46193</v>
      </c>
      <c r="AA182" s="11" t="s">
        <v>180</v>
      </c>
      <c r="AB182" s="11" t="s">
        <v>174</v>
      </c>
      <c r="AC182" s="11">
        <v>77</v>
      </c>
      <c r="AD182" s="11">
        <v>25</v>
      </c>
      <c r="AE182" s="11">
        <v>102</v>
      </c>
      <c r="AF182" s="13">
        <v>5</v>
      </c>
    </row>
    <row r="183" spans="1:32" x14ac:dyDescent="0.25">
      <c r="A183">
        <v>180</v>
      </c>
      <c r="B183" s="12">
        <v>46189</v>
      </c>
      <c r="C183" s="11" t="s">
        <v>137</v>
      </c>
      <c r="D183" s="11" t="s">
        <v>136</v>
      </c>
      <c r="E183" s="11">
        <v>84</v>
      </c>
      <c r="F183" s="11">
        <v>24</v>
      </c>
      <c r="G183" s="11">
        <v>108</v>
      </c>
      <c r="H183" s="13">
        <v>4</v>
      </c>
      <c r="J183" s="12">
        <v>46194</v>
      </c>
      <c r="K183" s="11" t="s">
        <v>197</v>
      </c>
      <c r="L183" s="11" t="s">
        <v>15</v>
      </c>
      <c r="M183" s="11">
        <v>80</v>
      </c>
      <c r="N183" s="11">
        <v>26</v>
      </c>
      <c r="O183" s="11">
        <v>106</v>
      </c>
      <c r="P183" s="13">
        <v>6</v>
      </c>
      <c r="R183" s="12">
        <v>46187</v>
      </c>
      <c r="S183" s="11" t="s">
        <v>86</v>
      </c>
      <c r="T183" s="11" t="s">
        <v>26</v>
      </c>
      <c r="U183" s="11">
        <v>83</v>
      </c>
      <c r="V183" s="11">
        <v>27</v>
      </c>
      <c r="W183" s="11">
        <v>110</v>
      </c>
      <c r="X183" s="13">
        <v>5</v>
      </c>
      <c r="Z183" s="12">
        <v>46194</v>
      </c>
      <c r="AA183" s="11" t="s">
        <v>210</v>
      </c>
      <c r="AB183" s="11" t="s">
        <v>21</v>
      </c>
      <c r="AC183" s="11">
        <v>84</v>
      </c>
      <c r="AD183" s="11">
        <v>18</v>
      </c>
      <c r="AE183" s="11">
        <v>102</v>
      </c>
      <c r="AF183" s="13">
        <v>5</v>
      </c>
    </row>
    <row r="184" spans="1:32" x14ac:dyDescent="0.25">
      <c r="A184">
        <v>181</v>
      </c>
      <c r="B184" s="12">
        <v>46191</v>
      </c>
      <c r="C184" s="11" t="s">
        <v>168</v>
      </c>
      <c r="D184" s="11" t="s">
        <v>24</v>
      </c>
      <c r="E184" s="11">
        <v>80</v>
      </c>
      <c r="F184" s="11">
        <v>25</v>
      </c>
      <c r="G184" s="11">
        <v>105</v>
      </c>
      <c r="H184" s="13">
        <v>8</v>
      </c>
      <c r="J184" s="12">
        <v>46194</v>
      </c>
      <c r="K184" s="11" t="s">
        <v>199</v>
      </c>
      <c r="L184" s="11" t="s">
        <v>15</v>
      </c>
      <c r="M184" s="11">
        <v>83</v>
      </c>
      <c r="N184" s="11">
        <v>23</v>
      </c>
      <c r="O184" s="11">
        <v>106</v>
      </c>
      <c r="P184" s="13">
        <v>5</v>
      </c>
      <c r="R184" s="12">
        <v>46188</v>
      </c>
      <c r="S184" s="11" t="s">
        <v>118</v>
      </c>
      <c r="T184" s="11" t="s">
        <v>119</v>
      </c>
      <c r="U184" s="11">
        <v>86</v>
      </c>
      <c r="V184" s="11">
        <v>24</v>
      </c>
      <c r="W184" s="11">
        <v>110</v>
      </c>
      <c r="X184" s="13">
        <v>7</v>
      </c>
      <c r="Z184" s="12">
        <v>46188</v>
      </c>
      <c r="AA184" s="11" t="s">
        <v>129</v>
      </c>
      <c r="AB184" s="11" t="s">
        <v>24</v>
      </c>
      <c r="AC184" s="11">
        <v>75</v>
      </c>
      <c r="AD184" s="11">
        <v>26</v>
      </c>
      <c r="AE184" s="11">
        <v>101</v>
      </c>
      <c r="AF184" s="13">
        <v>7</v>
      </c>
    </row>
    <row r="185" spans="1:32" x14ac:dyDescent="0.25">
      <c r="A185">
        <v>182</v>
      </c>
      <c r="B185" s="12">
        <v>46186</v>
      </c>
      <c r="C185" s="11" t="s">
        <v>49</v>
      </c>
      <c r="D185" s="11" t="s">
        <v>48</v>
      </c>
      <c r="E185" s="11">
        <v>68</v>
      </c>
      <c r="F185" s="11">
        <v>35</v>
      </c>
      <c r="G185" s="11">
        <v>103</v>
      </c>
      <c r="H185" s="13">
        <v>5</v>
      </c>
      <c r="J185" s="12">
        <v>46193</v>
      </c>
      <c r="K185" s="11" t="s">
        <v>176</v>
      </c>
      <c r="L185" s="11" t="s">
        <v>174</v>
      </c>
      <c r="M185" s="11">
        <v>77</v>
      </c>
      <c r="N185" s="11">
        <v>23</v>
      </c>
      <c r="O185" s="11">
        <v>100</v>
      </c>
      <c r="P185" s="13">
        <v>5</v>
      </c>
      <c r="R185" s="12">
        <v>46186</v>
      </c>
      <c r="S185" s="11" t="s">
        <v>98</v>
      </c>
      <c r="T185" s="11" t="s">
        <v>18</v>
      </c>
      <c r="U185" s="11">
        <v>82</v>
      </c>
      <c r="V185" s="11">
        <v>26</v>
      </c>
      <c r="W185" s="11">
        <v>108</v>
      </c>
      <c r="X185" s="13">
        <v>6</v>
      </c>
      <c r="Z185" s="12">
        <v>46186</v>
      </c>
      <c r="AA185" s="11" t="s">
        <v>47</v>
      </c>
      <c r="AB185" s="11" t="s">
        <v>48</v>
      </c>
      <c r="AC185" s="11">
        <v>70</v>
      </c>
      <c r="AD185" s="11">
        <v>30</v>
      </c>
      <c r="AE185" s="11">
        <v>100</v>
      </c>
      <c r="AF185" s="13">
        <v>4</v>
      </c>
    </row>
    <row r="186" spans="1:32" x14ac:dyDescent="0.25">
      <c r="A186">
        <v>183</v>
      </c>
      <c r="B186" s="12">
        <v>46186</v>
      </c>
      <c r="C186" s="11" t="s">
        <v>100</v>
      </c>
      <c r="D186" s="11" t="s">
        <v>70</v>
      </c>
      <c r="E186" s="11">
        <v>86</v>
      </c>
      <c r="F186" s="11">
        <v>17</v>
      </c>
      <c r="G186" s="11">
        <v>103</v>
      </c>
      <c r="H186" s="13">
        <v>6</v>
      </c>
      <c r="J186" s="12">
        <v>46192</v>
      </c>
      <c r="K186" s="11" t="s">
        <v>181</v>
      </c>
      <c r="L186" s="11" t="s">
        <v>174</v>
      </c>
      <c r="M186" s="11">
        <v>73</v>
      </c>
      <c r="N186" s="11">
        <v>26</v>
      </c>
      <c r="O186" s="11">
        <v>99</v>
      </c>
      <c r="P186" s="13">
        <v>7</v>
      </c>
      <c r="R186" s="12">
        <v>46186</v>
      </c>
      <c r="S186" s="11" t="s">
        <v>63</v>
      </c>
      <c r="T186" s="11" t="s">
        <v>22</v>
      </c>
      <c r="U186" s="11">
        <v>73</v>
      </c>
      <c r="V186" s="11">
        <v>34</v>
      </c>
      <c r="W186" s="11">
        <v>107</v>
      </c>
      <c r="X186" s="13">
        <v>4</v>
      </c>
      <c r="Z186" s="12">
        <v>46185</v>
      </c>
      <c r="AA186" s="11" t="s">
        <v>41</v>
      </c>
      <c r="AB186" s="11" t="s">
        <v>32</v>
      </c>
      <c r="AC186" s="11">
        <v>72</v>
      </c>
      <c r="AD186" s="11">
        <v>27</v>
      </c>
      <c r="AE186" s="11">
        <v>99</v>
      </c>
      <c r="AF186" s="13">
        <v>4</v>
      </c>
    </row>
    <row r="187" spans="1:32" x14ac:dyDescent="0.25">
      <c r="A187">
        <v>184</v>
      </c>
      <c r="B187" s="12">
        <v>46186</v>
      </c>
      <c r="C187" s="11" t="s">
        <v>108</v>
      </c>
      <c r="D187" s="11" t="s">
        <v>70</v>
      </c>
      <c r="E187" s="11">
        <v>76</v>
      </c>
      <c r="F187" s="11">
        <v>26</v>
      </c>
      <c r="G187" s="11">
        <v>102</v>
      </c>
      <c r="H187" s="13">
        <v>8</v>
      </c>
      <c r="J187" s="12">
        <v>46185</v>
      </c>
      <c r="K187" s="11" t="s">
        <v>41</v>
      </c>
      <c r="L187" s="11" t="s">
        <v>32</v>
      </c>
      <c r="M187" s="11">
        <v>81</v>
      </c>
      <c r="N187" s="11">
        <v>17</v>
      </c>
      <c r="O187" s="11">
        <v>98</v>
      </c>
      <c r="P187" s="13">
        <v>11</v>
      </c>
      <c r="R187" s="12">
        <v>46188</v>
      </c>
      <c r="S187" s="11" t="s">
        <v>129</v>
      </c>
      <c r="T187" s="11" t="s">
        <v>24</v>
      </c>
      <c r="U187" s="11">
        <v>83</v>
      </c>
      <c r="V187" s="11">
        <v>23</v>
      </c>
      <c r="W187" s="11">
        <v>106</v>
      </c>
      <c r="X187" s="13">
        <v>7</v>
      </c>
      <c r="Z187" s="12">
        <v>46186</v>
      </c>
      <c r="AA187" s="11" t="s">
        <v>101</v>
      </c>
      <c r="AB187" s="11" t="s">
        <v>70</v>
      </c>
      <c r="AC187" s="11">
        <v>72</v>
      </c>
      <c r="AD187" s="11">
        <v>27</v>
      </c>
      <c r="AE187" s="11">
        <v>99</v>
      </c>
      <c r="AF187" s="13">
        <v>5</v>
      </c>
    </row>
    <row r="188" spans="1:32" x14ac:dyDescent="0.25">
      <c r="A188">
        <v>185</v>
      </c>
      <c r="B188" s="12">
        <v>46187</v>
      </c>
      <c r="C188" s="11" t="s">
        <v>87</v>
      </c>
      <c r="D188" s="11" t="s">
        <v>26</v>
      </c>
      <c r="E188" s="11">
        <v>79</v>
      </c>
      <c r="F188" s="11">
        <v>23</v>
      </c>
      <c r="G188" s="11">
        <v>102</v>
      </c>
      <c r="H188" s="13">
        <v>5</v>
      </c>
      <c r="J188" s="12">
        <v>46187</v>
      </c>
      <c r="K188" s="11" t="s">
        <v>114</v>
      </c>
      <c r="L188" s="11" t="s">
        <v>12</v>
      </c>
      <c r="M188" s="11">
        <v>81</v>
      </c>
      <c r="N188" s="11">
        <v>16</v>
      </c>
      <c r="O188" s="11">
        <v>97</v>
      </c>
      <c r="P188" s="13">
        <v>9</v>
      </c>
      <c r="R188" s="12">
        <v>46187</v>
      </c>
      <c r="S188" s="11" t="s">
        <v>90</v>
      </c>
      <c r="T188" s="11" t="s">
        <v>23</v>
      </c>
      <c r="U188" s="11">
        <v>86</v>
      </c>
      <c r="V188" s="11">
        <v>20</v>
      </c>
      <c r="W188" s="11">
        <v>106</v>
      </c>
      <c r="X188" s="13">
        <v>9</v>
      </c>
      <c r="Z188" s="12">
        <v>46188</v>
      </c>
      <c r="AA188" s="11" t="s">
        <v>124</v>
      </c>
      <c r="AB188" s="11" t="s">
        <v>19</v>
      </c>
      <c r="AC188" s="11">
        <v>81</v>
      </c>
      <c r="AD188" s="11">
        <v>18</v>
      </c>
      <c r="AE188" s="11">
        <v>99</v>
      </c>
      <c r="AF188" s="13">
        <v>6</v>
      </c>
    </row>
    <row r="189" spans="1:32" x14ac:dyDescent="0.25">
      <c r="A189">
        <v>186</v>
      </c>
      <c r="B189" s="12">
        <v>46186</v>
      </c>
      <c r="C189" s="11" t="s">
        <v>99</v>
      </c>
      <c r="D189" s="11" t="s">
        <v>18</v>
      </c>
      <c r="E189" s="11">
        <v>84</v>
      </c>
      <c r="F189" s="11">
        <v>17</v>
      </c>
      <c r="G189" s="11">
        <v>101</v>
      </c>
      <c r="H189" s="13">
        <v>7</v>
      </c>
      <c r="J189" s="12">
        <v>46191</v>
      </c>
      <c r="K189" s="11" t="s">
        <v>124</v>
      </c>
      <c r="L189" s="11" t="s">
        <v>19</v>
      </c>
      <c r="M189" s="11">
        <v>77</v>
      </c>
      <c r="N189" s="11">
        <v>18</v>
      </c>
      <c r="O189" s="11">
        <v>95</v>
      </c>
      <c r="P189" s="13">
        <v>8</v>
      </c>
      <c r="R189" s="12">
        <v>46186</v>
      </c>
      <c r="S189" s="11" t="s">
        <v>101</v>
      </c>
      <c r="T189" s="11" t="s">
        <v>70</v>
      </c>
      <c r="U189" s="11">
        <v>69</v>
      </c>
      <c r="V189" s="11">
        <v>27</v>
      </c>
      <c r="W189" s="11">
        <v>96</v>
      </c>
      <c r="X189" s="13">
        <v>4</v>
      </c>
      <c r="Z189" s="12">
        <v>46188</v>
      </c>
      <c r="AA189" s="11" t="s">
        <v>126</v>
      </c>
      <c r="AB189" s="11" t="s">
        <v>19</v>
      </c>
      <c r="AC189" s="11">
        <v>73</v>
      </c>
      <c r="AD189" s="11">
        <v>18</v>
      </c>
      <c r="AE189" s="11">
        <v>91</v>
      </c>
      <c r="AF189" s="13">
        <v>6</v>
      </c>
    </row>
    <row r="190" spans="1:32" x14ac:dyDescent="0.25">
      <c r="A190">
        <v>187</v>
      </c>
      <c r="B190" s="12">
        <v>46186</v>
      </c>
      <c r="C190" s="11" t="s">
        <v>101</v>
      </c>
      <c r="D190" s="11" t="s">
        <v>70</v>
      </c>
      <c r="E190" s="11">
        <v>81</v>
      </c>
      <c r="F190" s="11">
        <v>17</v>
      </c>
      <c r="G190" s="11">
        <v>98</v>
      </c>
      <c r="H190" s="13">
        <v>6</v>
      </c>
      <c r="J190" s="12">
        <v>46191</v>
      </c>
      <c r="K190" s="11" t="s">
        <v>168</v>
      </c>
      <c r="L190" s="11" t="s">
        <v>24</v>
      </c>
      <c r="M190" s="11">
        <v>78</v>
      </c>
      <c r="N190" s="11">
        <v>17</v>
      </c>
      <c r="O190" s="11">
        <v>95</v>
      </c>
      <c r="P190" s="13">
        <v>8</v>
      </c>
      <c r="R190" s="12">
        <v>46193</v>
      </c>
      <c r="S190" s="11" t="s">
        <v>181</v>
      </c>
      <c r="T190" s="11" t="s">
        <v>174</v>
      </c>
      <c r="U190" s="11">
        <v>78</v>
      </c>
      <c r="V190" s="11">
        <v>17</v>
      </c>
      <c r="W190" s="11">
        <v>95</v>
      </c>
      <c r="X190" s="13">
        <v>10</v>
      </c>
      <c r="Z190" s="12">
        <v>46191</v>
      </c>
      <c r="AA190" s="11" t="s">
        <v>168</v>
      </c>
      <c r="AB190" s="11" t="s">
        <v>24</v>
      </c>
      <c r="AC190" s="11">
        <v>69</v>
      </c>
      <c r="AD190" s="11">
        <v>17</v>
      </c>
      <c r="AE190" s="11">
        <v>86</v>
      </c>
      <c r="AF190" s="13">
        <v>8</v>
      </c>
    </row>
    <row r="191" spans="1:32" ht="15.75" thickBot="1" x14ac:dyDescent="0.3">
      <c r="A191">
        <v>188</v>
      </c>
      <c r="B191" s="14">
        <v>46187</v>
      </c>
      <c r="C191" s="15" t="s">
        <v>91</v>
      </c>
      <c r="D191" s="15" t="s">
        <v>23</v>
      </c>
      <c r="E191" s="15">
        <v>84</v>
      </c>
      <c r="F191" s="15">
        <v>14</v>
      </c>
      <c r="G191" s="15">
        <v>98</v>
      </c>
      <c r="H191" s="16">
        <v>8</v>
      </c>
      <c r="J191" s="14">
        <v>46186</v>
      </c>
      <c r="K191" s="15" t="s">
        <v>107</v>
      </c>
      <c r="L191" s="15" t="s">
        <v>18</v>
      </c>
      <c r="M191" s="15">
        <v>75</v>
      </c>
      <c r="N191" s="15">
        <v>17</v>
      </c>
      <c r="O191" s="15">
        <v>92</v>
      </c>
      <c r="P191" s="16">
        <v>8</v>
      </c>
      <c r="R191" s="14">
        <v>46186</v>
      </c>
      <c r="S191" s="15" t="s">
        <v>99</v>
      </c>
      <c r="T191" s="15" t="s">
        <v>18</v>
      </c>
      <c r="U191" s="15">
        <v>67</v>
      </c>
      <c r="V191" s="15">
        <v>24</v>
      </c>
      <c r="W191" s="15">
        <v>91</v>
      </c>
      <c r="X191" s="16">
        <v>4</v>
      </c>
      <c r="Z191" s="14">
        <v>46186</v>
      </c>
      <c r="AA191" s="15" t="s">
        <v>108</v>
      </c>
      <c r="AB191" s="15" t="s">
        <v>70</v>
      </c>
      <c r="AC191" s="15">
        <v>70</v>
      </c>
      <c r="AD191" s="15">
        <v>15</v>
      </c>
      <c r="AE191" s="15">
        <v>85</v>
      </c>
      <c r="AF191" s="16">
        <v>9</v>
      </c>
    </row>
  </sheetData>
  <sortState xmlns:xlrd2="http://schemas.microsoft.com/office/spreadsheetml/2017/richdata2" ref="Z4:AF197">
    <sortCondition descending="1" ref="AE4:AE197"/>
    <sortCondition descending="1" ref="AD4:AD197"/>
  </sortState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Dvojice muži</vt:lpstr>
      <vt:lpstr>muži tisk</vt:lpstr>
      <vt:lpstr>Dvojice ženy</vt:lpstr>
      <vt:lpstr>ženy tisk</vt:lpstr>
      <vt:lpstr>Dvojice smíšené</vt:lpstr>
      <vt:lpstr>smíšené tisk</vt:lpstr>
      <vt:lpstr>Muži-jednotlivci</vt:lpstr>
      <vt:lpstr>Ženy-jednotlivci</vt:lpstr>
      <vt:lpstr>dráhy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</dc:creator>
  <cp:lastModifiedBy>Zdenek Ramajzl</cp:lastModifiedBy>
  <cp:lastPrinted>2026-06-21T19:41:13Z</cp:lastPrinted>
  <dcterms:created xsi:type="dcterms:W3CDTF">2018-05-19T12:01:23Z</dcterms:created>
  <dcterms:modified xsi:type="dcterms:W3CDTF">2026-06-22T06:32:26Z</dcterms:modified>
</cp:coreProperties>
</file>